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htdocs\files\tables\"/>
    </mc:Choice>
  </mc:AlternateContent>
  <bookViews>
    <workbookView xWindow="0" yWindow="0" windowWidth="28800" windowHeight="12435"/>
  </bookViews>
  <sheets>
    <sheet name="Top ETFs 5 Yrs Print" sheetId="1" r:id="rId1"/>
  </sheets>
  <definedNames>
    <definedName name="ETF_Guide_2016" localSheetId="0">'Top ETFs 5 Yrs Print'!$A$55:$AE$199</definedName>
    <definedName name="ETF_Guide_2016">#REF!</definedName>
    <definedName name="ETF_Journal_2011_tax_cost" localSheetId="0">#REF!</definedName>
    <definedName name="ETF_Journal_2011_tax_cost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203" i="1" l="1"/>
  <c r="AB197" i="1"/>
  <c r="P194" i="1"/>
  <c r="AB187" i="1"/>
  <c r="AB186" i="1"/>
  <c r="AB177" i="1"/>
  <c r="AB168" i="1"/>
  <c r="P164" i="1"/>
  <c r="O164" i="1"/>
  <c r="AB163" i="1"/>
  <c r="P131" i="1"/>
  <c r="P129" i="1"/>
  <c r="AB124" i="1"/>
  <c r="AB122" i="1"/>
  <c r="AB60" i="1"/>
</calcChain>
</file>

<file path=xl/sharedStrings.xml><?xml version="1.0" encoding="utf-8"?>
<sst xmlns="http://schemas.openxmlformats.org/spreadsheetml/2006/main" count="815" uniqueCount="265">
  <si>
    <t>NAV Ret 12 Month (%)</t>
  </si>
  <si>
    <t>NAV Ret 3 Year Ann'l (%)</t>
  </si>
  <si>
    <t>NAV Ret 5 Year Ann'l (%)</t>
  </si>
  <si>
    <t>Market Ret 5 Year Ann'l (%)</t>
  </si>
  <si>
    <t>Bull Mkt Ret (%)</t>
  </si>
  <si>
    <t>Bear Mkt Ret (%)</t>
  </si>
  <si>
    <t>Yield (%)</t>
  </si>
  <si>
    <t>Tax-Cost Ratio (%)</t>
  </si>
  <si>
    <t>Cat Risk Index (X)</t>
  </si>
  <si>
    <t>Total Risk Index (X)</t>
  </si>
  <si>
    <t>Total Assets ($ Mil)</t>
  </si>
  <si>
    <t>Avg Daily Trading Vol (Thous)</t>
  </si>
  <si>
    <t>Portfolio (%)</t>
  </si>
  <si>
    <t>Index</t>
  </si>
  <si>
    <t>Structure</t>
  </si>
  <si>
    <t>ETF Name (Ticker)</t>
  </si>
  <si>
    <t>NAV Ret YTD 2016 (%)</t>
  </si>
  <si>
    <t>NAV Ret 2015 (%)</t>
  </si>
  <si>
    <t>NAV Ret 2014 (%)</t>
  </si>
  <si>
    <t>NAV Ret 2013 (%)</t>
  </si>
  <si>
    <t>NAV Ret 2012 (%)</t>
  </si>
  <si>
    <t>NAV Ret 2011 (%)</t>
  </si>
  <si>
    <t>Stock</t>
  </si>
  <si>
    <t>Bond</t>
  </si>
  <si>
    <t>Other</t>
  </si>
  <si>
    <t>Cash</t>
  </si>
  <si>
    <t>% of Port in Foreign Issues (%)</t>
  </si>
  <si>
    <t>Portfolio Turnover Ratio (%)</t>
  </si>
  <si>
    <t>Number of Holdings</t>
  </si>
  <si>
    <t>% of Port in Top 10 Hldings (%)</t>
  </si>
  <si>
    <t>Expense Ratio (%)</t>
  </si>
  <si>
    <t>Overall Five-Year Top Performers</t>
  </si>
  <si>
    <t>I</t>
  </si>
  <si>
    <t>OE</t>
  </si>
  <si>
    <t>iShares Nasdaq Biotechnology (IBB)</t>
  </si>
  <si>
    <t>Guggenheim S&amp;P 500® Eq Wt Cons Stapl ETF (RHS)</t>
  </si>
  <si>
    <t>PIMCO 25+ Year Zero Coupon US Trs ETF (ZROZ)</t>
  </si>
  <si>
    <t>--</t>
  </si>
  <si>
    <t>iShares US Home Construction (ITB)</t>
  </si>
  <si>
    <t>Health Care Select Sector SPDR® ETF (XLV)</t>
  </si>
  <si>
    <t>Vanguard Health Care ETF (VHT)</t>
  </si>
  <si>
    <t>iShares US Healthcare (IYH)</t>
  </si>
  <si>
    <t>Vanguard Extended Duration Treasury ETF (EDV)</t>
  </si>
  <si>
    <t>Guggenheim S&amp;P 500® Eq Weight HC ETF (RYH)</t>
  </si>
  <si>
    <t>iShares US Pharmaceuticals (IHE)</t>
  </si>
  <si>
    <t xml:space="preserve"> Large-Cap Stock Category Average</t>
  </si>
  <si>
    <t>UT</t>
  </si>
  <si>
    <t>PowerShares QQQ ETF (QQQ)</t>
  </si>
  <si>
    <t>PowerShares S&amp;P 500 Low Volatility ETF (SPLV)</t>
  </si>
  <si>
    <t>SPDR® S&amp;P Dividend ETF (SDY)</t>
  </si>
  <si>
    <t>WisdomTree High Dividend ETF (DHS)</t>
  </si>
  <si>
    <t>PowerShares S&amp;P 500® Quality ETF (SPHQ)</t>
  </si>
  <si>
    <t xml:space="preserve"> Mid-Cap Stock Category Average</t>
  </si>
  <si>
    <t>iShares Select Dividend (DVY)</t>
  </si>
  <si>
    <t>WisdomTree MidCap Dividend ETF (DON)</t>
  </si>
  <si>
    <t>iShares Morningstar Mid-Cap (JKG)</t>
  </si>
  <si>
    <t>Vanguard Mid-Cap Value ETF (VOE)</t>
  </si>
  <si>
    <t>iShares Russell Mid-Cap Value (IWS)</t>
  </si>
  <si>
    <t xml:space="preserve"> Small-Cap Stock Category Average</t>
  </si>
  <si>
    <t>WisdomTree SmallCap Dividend ETF (DES)</t>
  </si>
  <si>
    <t>SPDR® S&amp;P 600 Small Cap Value ETF (SLYV)</t>
  </si>
  <si>
    <t>iShares S&amp;P Small-Cap 600 Value (IJS)</t>
  </si>
  <si>
    <t>iShares Core S&amp;P Small-Cap (IJR)</t>
  </si>
  <si>
    <t>SPDR® S&amp;P 600 Small Cap ETF (SLY)</t>
  </si>
  <si>
    <t xml:space="preserve"> Micro-Cap Stock Category Average</t>
  </si>
  <si>
    <t>First Trust Dow Jones Sel MicroCap ETF (FDM)</t>
  </si>
  <si>
    <t>iShares Micro-Cap (IWC)</t>
  </si>
  <si>
    <t xml:space="preserve"> Preferred Stock Category Average</t>
  </si>
  <si>
    <t>PowerShares Preferred ETF (PGX)</t>
  </si>
  <si>
    <t>SPDR® Wells Fargo Preferred Stock ETF (PSK)</t>
  </si>
  <si>
    <t xml:space="preserve"> Communications Sector Category Average</t>
  </si>
  <si>
    <t>Vanguard Telecommunication Services ETF (VOX)</t>
  </si>
  <si>
    <t>iShares US Telecommunications (IYZ)</t>
  </si>
  <si>
    <t xml:space="preserve"> Consumer Discretionary Sector Category Average</t>
  </si>
  <si>
    <t>Consumer Discret Sel Sect SPDR® ETF (XLY)</t>
  </si>
  <si>
    <t>iShares US Consumer Services (IYC)</t>
  </si>
  <si>
    <t xml:space="preserve"> Consumer Staples Sector Category Average</t>
  </si>
  <si>
    <t>Consumer Staples Select Sector SPDR® ETF (XLP)</t>
  </si>
  <si>
    <t xml:space="preserve"> Energy Sector Category Average</t>
  </si>
  <si>
    <t>Energy Select Sector SPDR® ETF (XLE)</t>
  </si>
  <si>
    <t>iShares US Energy (IYE)</t>
  </si>
  <si>
    <t xml:space="preserve"> Financial Sector Category Average</t>
  </si>
  <si>
    <t>SPDR® S&amp;P Insurance ETF (KIE)</t>
  </si>
  <si>
    <t>First Trust Financials AlphaDEX® ETF (FXO)</t>
  </si>
  <si>
    <t xml:space="preserve"> Health Sector Category Average</t>
  </si>
  <si>
    <t xml:space="preserve"> Homebuilders Sector Category Average</t>
  </si>
  <si>
    <t>SPDR® S&amp;P Homebuilders ETF (XHB)</t>
  </si>
  <si>
    <t xml:space="preserve"> Industrials Sector Category Average</t>
  </si>
  <si>
    <t>iShares US Aerospace &amp; Defense (ITA)</t>
  </si>
  <si>
    <t>iShares US Industrials (IYJ)</t>
  </si>
  <si>
    <t xml:space="preserve"> Natural Resources Sector Category Average</t>
  </si>
  <si>
    <t>Vanguard Materials ETF (VAW)</t>
  </si>
  <si>
    <t>Materials Select Sector SPDR® ETF (XLB)</t>
  </si>
  <si>
    <t xml:space="preserve"> Precious Metals Sector Category Average</t>
  </si>
  <si>
    <t>VanEck Vectors Gold Miners ETF (GDX)</t>
  </si>
  <si>
    <t>VanEck Vectors Junior Gold Miners ETF (GDXJ)</t>
  </si>
  <si>
    <t xml:space="preserve"> Real Estate Sector Category Average</t>
  </si>
  <si>
    <t>Vanguard REIT ETF (VNQ)</t>
  </si>
  <si>
    <t>Schwab US REIT ETF™ (SCHH)</t>
  </si>
  <si>
    <t xml:space="preserve"> Real Estate Global Sector Category Average</t>
  </si>
  <si>
    <t>SPDR® Dow Jones Global Real Estate ETF (RWO)</t>
  </si>
  <si>
    <t>Vanguard Global ex-US Real Estate ETF (VNQI)</t>
  </si>
  <si>
    <t xml:space="preserve"> Technology Sector Category Average</t>
  </si>
  <si>
    <t>First Trust Dow Jones Internet ETF (FDN)</t>
  </si>
  <si>
    <t>Technology Select Sector SPDR® ETF (XLK)</t>
  </si>
  <si>
    <t xml:space="preserve"> Utilities Sector Category Average</t>
  </si>
  <si>
    <t>Vanguard Utilities ETF (VPU)</t>
  </si>
  <si>
    <t>Utilities Select Sector SPDR® ETF (XLU)</t>
  </si>
  <si>
    <t xml:space="preserve"> Commodities: Agriculture Category Average</t>
  </si>
  <si>
    <t>DC</t>
  </si>
  <si>
    <t>PowerShares DB Agriculture ETF (DBA)</t>
  </si>
  <si>
    <t xml:space="preserve"> Commodities: Energy Category Average</t>
  </si>
  <si>
    <t>PowerShares DB Oil ETF (DBO)</t>
  </si>
  <si>
    <t xml:space="preserve"> Commodities: Precious Metals Category Average</t>
  </si>
  <si>
    <t>GT</t>
  </si>
  <si>
    <t>iShares Gold Trust (IAU)</t>
  </si>
  <si>
    <t xml:space="preserve"> Commodities: Miscellaneous Category Average</t>
  </si>
  <si>
    <t>DU</t>
  </si>
  <si>
    <t>iPath® Bloomberg Cmdty TR ETN (DJP)</t>
  </si>
  <si>
    <t xml:space="preserve"> Balanced Category Average</t>
  </si>
  <si>
    <t>iShares Core Moderate Allocation (AOM)</t>
  </si>
  <si>
    <t xml:space="preserve"> Balanced: Global Category Average</t>
  </si>
  <si>
    <t>iShares Core Aggressive Allocation (AOA)</t>
  </si>
  <si>
    <t>iShares Core Growth Allocation (AOR)</t>
  </si>
  <si>
    <t xml:space="preserve"> Global Stock Category Average</t>
  </si>
  <si>
    <t>Vanguard Total World Stock ETF (VT)</t>
  </si>
  <si>
    <t>iShares MSCI ACWI (ACWI)</t>
  </si>
  <si>
    <t xml:space="preserve"> Foreign Stock Category Average</t>
  </si>
  <si>
    <t>Deutsche X-trackers MSCI EAFE Hedged Eq (DBEF)</t>
  </si>
  <si>
    <t>iShares MSCI EAFE Small-Cap (SCZ)</t>
  </si>
  <si>
    <t xml:space="preserve"> Foreign Stock: Europe Category Average</t>
  </si>
  <si>
    <t>iShares MSCI Switzerland Capped (EWL)</t>
  </si>
  <si>
    <t>Vanguard FTSE Europe ETF (VGK)</t>
  </si>
  <si>
    <t xml:space="preserve"> Foreign Stock: Latin America Category Average</t>
  </si>
  <si>
    <t>iShares MSCI Mexico Capped (EWW)</t>
  </si>
  <si>
    <t>iShares Latin America 40 (ILF)</t>
  </si>
  <si>
    <t xml:space="preserve"> Foreign Stock: Pacific/Asia Category Average</t>
  </si>
  <si>
    <t>Deutsche X-trackers MSCI Japan Hedged Eq (DBJP)</t>
  </si>
  <si>
    <t>WisdomTree Japan Hedged Equity ETF (DXJ)</t>
  </si>
  <si>
    <t xml:space="preserve"> Foreign Stock: Emerging Markets Category Average</t>
  </si>
  <si>
    <t>Schwab Emerging Markets Equity ETF™ (SCHE)</t>
  </si>
  <si>
    <t>Vanguard FTSE Emerging Markets ETF (VWO)</t>
  </si>
  <si>
    <t xml:space="preserve"> General Bond: Short-Term Category Average</t>
  </si>
  <si>
    <t>Vanguard Short-Term Corporate Bond ETF (VCSH)</t>
  </si>
  <si>
    <t>SPDR® Barclays Short Term Corp Bd ETF (SCPB)</t>
  </si>
  <si>
    <t>Vanguard Short-Term Bond ETF (BSV)</t>
  </si>
  <si>
    <t xml:space="preserve"> General Bond: Intermediate-Term Category Average</t>
  </si>
  <si>
    <t>Vanguard Intermediate-Term Corp Bd ETF (VCIT)</t>
  </si>
  <si>
    <t>PIMCO Investment Grade Corporate Bd ETF (CORP)</t>
  </si>
  <si>
    <t>Vanguard Intermediate-Term Bond ETF (BIV)</t>
  </si>
  <si>
    <t xml:space="preserve"> General Bond: Long-Term Category Average</t>
  </si>
  <si>
    <t>Vanguard Long-Term Bond ETF (BLV)</t>
  </si>
  <si>
    <t>Vanguard Long-Term Corporate Bond ETF (VCLT)</t>
  </si>
  <si>
    <t>iShares 10+ Year Credit Bond (CLY)</t>
  </si>
  <si>
    <t xml:space="preserve"> Convertible Category Average</t>
  </si>
  <si>
    <t>SPDR® Barclays Convertible Secs ETF (CWB)</t>
  </si>
  <si>
    <t xml:space="preserve"> Corporate Bond: High-Yield Category Average</t>
  </si>
  <si>
    <t>PowerShares Fundamental HiYld CorpBd ETF (PHB)</t>
  </si>
  <si>
    <t>iShares iBoxx $ High Yield Corporate Bd (HYG)</t>
  </si>
  <si>
    <t>SPDR® Barclays High Yield Bond ETF (JNK)</t>
  </si>
  <si>
    <t xml:space="preserve"> Inflation-Protected Bond: Category Average</t>
  </si>
  <si>
    <t>SPDR® Barclays TIPS ETF (IPE)</t>
  </si>
  <si>
    <t>Schwab US TIPS ETF™ (SCHP)</t>
  </si>
  <si>
    <t>iShares TIPS Bond (TIP)</t>
  </si>
  <si>
    <t xml:space="preserve"> Gov't Bond: Short-Term Category Average</t>
  </si>
  <si>
    <t>Vanguard Short-Term Government Bond ETF (VGSH)</t>
  </si>
  <si>
    <t>Schwab Short-Term US Treasury ETF™ (SCHO)</t>
  </si>
  <si>
    <t>iShares 1-3 Year Treasury Bond (SHY)</t>
  </si>
  <si>
    <t xml:space="preserve"> Gov't Bond: Intermediate-Term Category Average</t>
  </si>
  <si>
    <t>Schwab Intermediate-Term US Trs ETF™ (SCHR)</t>
  </si>
  <si>
    <t>Vanguard Intermediate-Term Govt Bd ETF (VGIT)</t>
  </si>
  <si>
    <t xml:space="preserve"> Gov't Bond: Long-Term Category Average</t>
  </si>
  <si>
    <t xml:space="preserve"> Gov't Bond: Other Category Average</t>
  </si>
  <si>
    <t>Vanguard Mortgage-Backed Securities ETF (VMBS)</t>
  </si>
  <si>
    <t>iShares MBS (MBB)</t>
  </si>
  <si>
    <t>iShares Interm Government/Credit Bd (GVI)</t>
  </si>
  <si>
    <t xml:space="preserve"> Municipal National Bond: Short-Term Category Average</t>
  </si>
  <si>
    <t>SPDR® Nuveen Barclays ST Muni Bd ETF (SHM)</t>
  </si>
  <si>
    <t>VanEck Vectors AMT-Free Interm Muni ETF (ITM)</t>
  </si>
  <si>
    <t xml:space="preserve"> Municipal National Bond: Long-Term Category Average</t>
  </si>
  <si>
    <t>PowerShares National AMT-Free MuniBd ETF (PZA)</t>
  </si>
  <si>
    <t xml:space="preserve"> Municipal National Bond: High Yield Category Average</t>
  </si>
  <si>
    <t>VanEck Vectors High-Yield Municipal ETF (HYD)</t>
  </si>
  <si>
    <t xml:space="preserve"> Municipal Bond: State Specific Category Average</t>
  </si>
  <si>
    <t>iShares California Muni Bond (CMF)</t>
  </si>
  <si>
    <t xml:space="preserve"> International Bond: General Category Average</t>
  </si>
  <si>
    <t>iShares International Treasury Bond (IGOV)</t>
  </si>
  <si>
    <t xml:space="preserve"> International Bond: Emerging Category Average</t>
  </si>
  <si>
    <t>PowerShares Emerging Markets Sov Dbt ETF (PCY)</t>
  </si>
  <si>
    <t xml:space="preserve"> Currency Category Average</t>
  </si>
  <si>
    <t>PowerShares DB US Dollar Bullish ETF (UUP)</t>
  </si>
  <si>
    <t>Health Sector</t>
  </si>
  <si>
    <t>Consumer Staples Sector</t>
  </si>
  <si>
    <t>Gov't Bond: Long-Term</t>
  </si>
  <si>
    <t>Homebuilders Sector</t>
  </si>
  <si>
    <t>iShares US Medical Devices (IHI)</t>
  </si>
  <si>
    <t>Consumer Discretionary Sector</t>
  </si>
  <si>
    <t>Industrials Sector</t>
  </si>
  <si>
    <t>Vanguard Consumer Staples ETF (VDC)</t>
  </si>
  <si>
    <t>Large-Cap Stock</t>
  </si>
  <si>
    <t>Vanguard Consumer Discretionary ETF (VCR)</t>
  </si>
  <si>
    <t>iShares US Healthcare Providers (IHF)</t>
  </si>
  <si>
    <t>Technology Sector</t>
  </si>
  <si>
    <t>SPDR® S&amp;P Pharmaceuticals ETF (XPH)</t>
  </si>
  <si>
    <t>iShares Global Healthcare (IXJ)</t>
  </si>
  <si>
    <t>Mid-Cap Stock</t>
  </si>
  <si>
    <t>Utilities Sector</t>
  </si>
  <si>
    <t>iShares US Utilities (IDU)</t>
  </si>
  <si>
    <t>Financial Sector</t>
  </si>
  <si>
    <t>iShares Core High Dividend (HDV)</t>
  </si>
  <si>
    <t>iShares US Consumer Goods (IYK)</t>
  </si>
  <si>
    <t>iShares Russell Top 200 Growth (IWY)</t>
  </si>
  <si>
    <t>Vanguard High Dividend Yield ETF (VYM)</t>
  </si>
  <si>
    <t>iShares Morningstar Large-Cap (JKD)</t>
  </si>
  <si>
    <t>iShares North American Tech (IGM)</t>
  </si>
  <si>
    <t>Fidelity® Nasdaq Composite Tr Stk ETF (ONEQ)</t>
  </si>
  <si>
    <t>Vanguard S&amp;P 500 Growth ETF (VOOG)</t>
  </si>
  <si>
    <t>iShares S&amp;P 500 Growth (IVW)</t>
  </si>
  <si>
    <t>SPDR® S&amp;P 500 Growth ETF (SPYG)</t>
  </si>
  <si>
    <t>Vanguard Mega Cap Growth ETF (MGK)</t>
  </si>
  <si>
    <t>iShares Morningstar Large-Cap Growth (JKE)</t>
  </si>
  <si>
    <t>iShares PHLX Semiconductor (SOXX)</t>
  </si>
  <si>
    <t>Vanguard Information Technology ETF (VGT)</t>
  </si>
  <si>
    <t>Real Estate Sector</t>
  </si>
  <si>
    <t>Guggenheim S&amp;P 500® Pure Value ETF (RPV)</t>
  </si>
  <si>
    <t>Small-Cap Stock</t>
  </si>
  <si>
    <t>Micro-Cap Stock</t>
  </si>
  <si>
    <t>Preferred Stock</t>
  </si>
  <si>
    <t>Communications Sector</t>
  </si>
  <si>
    <t>Energy Sector</t>
  </si>
  <si>
    <t>Natural Resources Sector</t>
  </si>
  <si>
    <t>Precious Metals Sector</t>
  </si>
  <si>
    <t>Real Estate Global Sector</t>
  </si>
  <si>
    <t>Commodities: Agriculture</t>
  </si>
  <si>
    <t>Commodities: Energy</t>
  </si>
  <si>
    <t>Commodities: Precious Metals</t>
  </si>
  <si>
    <t>Commodities: Miscellaneous</t>
  </si>
  <si>
    <t>Balanced</t>
  </si>
  <si>
    <t>Balanced: Global</t>
  </si>
  <si>
    <t>Global Stock</t>
  </si>
  <si>
    <t>Foreign Stock</t>
  </si>
  <si>
    <t>Foreign Stock: Europe</t>
  </si>
  <si>
    <t>Foreign Stock: Latin America</t>
  </si>
  <si>
    <t>Foreign Stock: Pacific/Asia</t>
  </si>
  <si>
    <t>Foreign Stock: Emerging Markets</t>
  </si>
  <si>
    <t>General Bond: Short-Term</t>
  </si>
  <si>
    <t>General Bond: Intermediate-Term</t>
  </si>
  <si>
    <t>General Bond: Long-Term</t>
  </si>
  <si>
    <t>Convertible</t>
  </si>
  <si>
    <t>Corporate Bond: High-Yield</t>
  </si>
  <si>
    <t>Inflation-Protected Bond</t>
  </si>
  <si>
    <t>Gov't Bond: Short-Term</t>
  </si>
  <si>
    <t>Gov't Bond: Intermediate-Term</t>
  </si>
  <si>
    <t>Gov't Bond: Other</t>
  </si>
  <si>
    <t>Muni National Bond: Short-Term</t>
  </si>
  <si>
    <t>Muni National Bond: Intermediate-Term</t>
  </si>
  <si>
    <t>Muni National Bond: Long-Term</t>
  </si>
  <si>
    <t>Muni National Bond: High Yield</t>
  </si>
  <si>
    <t>Muni Bond: State Specific</t>
  </si>
  <si>
    <t>International Bond: General</t>
  </si>
  <si>
    <t>International Bond: Emerging</t>
  </si>
  <si>
    <t>Currency</t>
  </si>
  <si>
    <t xml:space="preserve"> Municipal National Bond: Interm-Term Category Average</t>
  </si>
  <si>
    <t>Muni National Bond: Interm-Term</t>
  </si>
  <si>
    <t>Copyright 2016 American Association of Individual Investors and Morningstar, Inc. All Rights Reserved.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</si>
</sst>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_);[Red]\(#,##0.0\)"/>
  </numFmts>
  <fonts count="6" x14ac:knownFonts="1">
    <font>
      <sz val="10"/>
      <name val="MS Sans Serif"/>
    </font>
    <font>
      <b/>
      <sz val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indexed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03">
    <xf numFmtId="0" fontId="0" fillId="0" borderId="0" xfId="0"/>
    <xf numFmtId="0" fontId="1" fillId="2" borderId="1" xfId="0" applyFont="1" applyFill="1" applyBorder="1" applyAlignment="1">
      <alignment horizontal="center" textRotation="90" wrapText="1"/>
    </xf>
    <xf numFmtId="0" fontId="1" fillId="2" borderId="1" xfId="0" applyFont="1" applyFill="1" applyBorder="1" applyAlignment="1">
      <alignment horizontal="left" wrapText="1"/>
    </xf>
    <xf numFmtId="164" fontId="1" fillId="3" borderId="2" xfId="1" applyNumberFormat="1" applyFont="1" applyFill="1" applyBorder="1" applyAlignment="1">
      <alignment horizontal="center" wrapText="1"/>
    </xf>
    <xf numFmtId="164" fontId="1" fillId="3" borderId="1" xfId="1" applyNumberFormat="1" applyFont="1" applyFill="1" applyBorder="1" applyAlignment="1">
      <alignment horizontal="center" wrapText="1"/>
    </xf>
    <xf numFmtId="38" fontId="3" fillId="2" borderId="3" xfId="0" applyNumberFormat="1" applyFont="1" applyFill="1" applyBorder="1" applyAlignment="1">
      <alignment horizontal="center"/>
    </xf>
    <xf numFmtId="164" fontId="3" fillId="2" borderId="3" xfId="0" applyNumberFormat="1" applyFont="1" applyFill="1" applyBorder="1" applyAlignment="1">
      <alignment horizontal="center"/>
    </xf>
    <xf numFmtId="40" fontId="3" fillId="2" borderId="4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 textRotation="90" wrapText="1"/>
    </xf>
    <xf numFmtId="0" fontId="1" fillId="2" borderId="7" xfId="0" applyFont="1" applyFill="1" applyBorder="1" applyAlignment="1">
      <alignment horizontal="left" wrapText="1"/>
    </xf>
    <xf numFmtId="164" fontId="1" fillId="3" borderId="8" xfId="1" applyNumberFormat="1" applyFont="1" applyFill="1" applyBorder="1" applyAlignment="1">
      <alignment horizontal="center" wrapText="1"/>
    </xf>
    <xf numFmtId="3" fontId="1" fillId="3" borderId="8" xfId="1" applyNumberFormat="1" applyFont="1" applyFill="1" applyBorder="1" applyAlignment="1">
      <alignment horizontal="center" wrapText="1"/>
    </xf>
    <xf numFmtId="3" fontId="1" fillId="3" borderId="9" xfId="1" applyNumberFormat="1" applyFont="1" applyFill="1" applyBorder="1" applyAlignment="1">
      <alignment horizontal="center" wrapText="1"/>
    </xf>
    <xf numFmtId="3" fontId="1" fillId="3" borderId="11" xfId="1" applyNumberFormat="1" applyFont="1" applyFill="1" applyBorder="1" applyAlignment="1">
      <alignment horizontal="center" wrapText="1"/>
    </xf>
    <xf numFmtId="164" fontId="1" fillId="3" borderId="7" xfId="1" applyNumberFormat="1" applyFont="1" applyFill="1" applyBorder="1" applyAlignment="1">
      <alignment horizontal="center" wrapText="1"/>
    </xf>
    <xf numFmtId="38" fontId="1" fillId="3" borderId="9" xfId="1" applyNumberFormat="1" applyFont="1" applyFill="1" applyBorder="1" applyAlignment="1">
      <alignment horizontal="center" wrapText="1"/>
    </xf>
    <xf numFmtId="38" fontId="1" fillId="2" borderId="9" xfId="0" quotePrefix="1" applyNumberFormat="1" applyFont="1" applyFill="1" applyBorder="1" applyAlignment="1">
      <alignment horizontal="center" wrapText="1"/>
    </xf>
    <xf numFmtId="164" fontId="1" fillId="3" borderId="9" xfId="1" applyNumberFormat="1" applyFont="1" applyFill="1" applyBorder="1" applyAlignment="1">
      <alignment horizontal="center" wrapText="1"/>
    </xf>
    <xf numFmtId="40" fontId="1" fillId="3" borderId="10" xfId="1" applyNumberFormat="1" applyFont="1" applyFill="1" applyBorder="1" applyAlignment="1">
      <alignment horizontal="center" wrapText="1"/>
    </xf>
    <xf numFmtId="0" fontId="3" fillId="0" borderId="9" xfId="0" applyFont="1" applyFill="1" applyBorder="1" applyAlignment="1">
      <alignment horizontal="center"/>
    </xf>
    <xf numFmtId="164" fontId="1" fillId="2" borderId="12" xfId="0" applyNumberFormat="1" applyFont="1" applyFill="1" applyBorder="1" applyAlignment="1">
      <alignment horizontal="center"/>
    </xf>
    <xf numFmtId="0" fontId="1" fillId="2" borderId="12" xfId="0" quotePrefix="1" applyFont="1" applyFill="1" applyBorder="1" applyAlignment="1">
      <alignment horizontal="left"/>
    </xf>
    <xf numFmtId="164" fontId="1" fillId="2" borderId="13" xfId="0" applyNumberFormat="1" applyFont="1" applyFill="1" applyBorder="1" applyAlignment="1">
      <alignment horizontal="right"/>
    </xf>
    <xf numFmtId="164" fontId="1" fillId="2" borderId="0" xfId="0" applyNumberFormat="1" applyFont="1" applyFill="1" applyBorder="1" applyAlignment="1">
      <alignment horizontal="right"/>
    </xf>
    <xf numFmtId="164" fontId="1" fillId="2" borderId="12" xfId="0" applyNumberFormat="1" applyFont="1" applyFill="1" applyBorder="1" applyAlignment="1">
      <alignment horizontal="right"/>
    </xf>
    <xf numFmtId="40" fontId="4" fillId="2" borderId="13" xfId="2" applyNumberFormat="1" applyFont="1" applyFill="1" applyBorder="1" applyAlignment="1">
      <alignment horizontal="right"/>
    </xf>
    <xf numFmtId="40" fontId="1" fillId="2" borderId="0" xfId="0" applyNumberFormat="1" applyFont="1" applyFill="1" applyBorder="1" applyAlignment="1">
      <alignment horizontal="right"/>
    </xf>
    <xf numFmtId="38" fontId="1" fillId="2" borderId="13" xfId="0" applyNumberFormat="1" applyFont="1" applyFill="1" applyBorder="1" applyAlignment="1">
      <alignment horizontal="right"/>
    </xf>
    <xf numFmtId="38" fontId="1" fillId="2" borderId="14" xfId="0" applyNumberFormat="1" applyFont="1" applyFill="1" applyBorder="1" applyAlignment="1">
      <alignment horizontal="right"/>
    </xf>
    <xf numFmtId="38" fontId="1" fillId="2" borderId="0" xfId="0" applyNumberFormat="1" applyFont="1" applyFill="1" applyBorder="1" applyAlignment="1">
      <alignment horizontal="right"/>
    </xf>
    <xf numFmtId="38" fontId="1" fillId="2" borderId="4" xfId="0" applyNumberFormat="1" applyFont="1" applyFill="1" applyBorder="1" applyAlignment="1">
      <alignment horizontal="right"/>
    </xf>
    <xf numFmtId="164" fontId="1" fillId="2" borderId="14" xfId="0" applyNumberFormat="1" applyFont="1" applyFill="1" applyBorder="1" applyAlignment="1">
      <alignment horizontal="right"/>
    </xf>
    <xf numFmtId="40" fontId="1" fillId="2" borderId="14" xfId="0" applyNumberFormat="1" applyFont="1" applyFill="1" applyBorder="1" applyAlignment="1">
      <alignment horizontal="right"/>
    </xf>
    <xf numFmtId="164" fontId="1" fillId="0" borderId="0" xfId="0" applyNumberFormat="1" applyFont="1" applyFill="1"/>
    <xf numFmtId="164" fontId="5" fillId="0" borderId="0" xfId="0" applyNumberFormat="1" applyFont="1" applyFill="1"/>
    <xf numFmtId="164" fontId="5" fillId="0" borderId="12" xfId="0" quotePrefix="1" applyNumberFormat="1" applyFont="1" applyFill="1" applyBorder="1" applyAlignment="1">
      <alignment horizontal="center"/>
    </xf>
    <xf numFmtId="164" fontId="5" fillId="0" borderId="12" xfId="0" quotePrefix="1" applyNumberFormat="1" applyFont="1" applyFill="1" applyBorder="1"/>
    <xf numFmtId="164" fontId="5" fillId="0" borderId="13" xfId="0" quotePrefix="1" applyNumberFormat="1" applyFont="1" applyFill="1" applyBorder="1"/>
    <xf numFmtId="164" fontId="1" fillId="0" borderId="13" xfId="0" quotePrefix="1" applyNumberFormat="1" applyFont="1" applyFill="1" applyBorder="1"/>
    <xf numFmtId="164" fontId="1" fillId="0" borderId="0" xfId="0" quotePrefix="1" applyNumberFormat="1" applyFont="1" applyFill="1" applyBorder="1"/>
    <xf numFmtId="40" fontId="2" fillId="0" borderId="13" xfId="2" applyNumberFormat="1" applyFont="1" applyFill="1" applyBorder="1" applyAlignment="1">
      <alignment horizontal="right"/>
    </xf>
    <xf numFmtId="40" fontId="5" fillId="0" borderId="0" xfId="0" quotePrefix="1" applyNumberFormat="1" applyFont="1" applyFill="1" applyBorder="1"/>
    <xf numFmtId="38" fontId="5" fillId="0" borderId="13" xfId="0" quotePrefix="1" applyNumberFormat="1" applyFont="1" applyFill="1" applyBorder="1"/>
    <xf numFmtId="38" fontId="5" fillId="0" borderId="14" xfId="0" quotePrefix="1" applyNumberFormat="1" applyFont="1" applyFill="1" applyBorder="1"/>
    <xf numFmtId="38" fontId="5" fillId="0" borderId="0" xfId="0" quotePrefix="1" applyNumberFormat="1" applyFont="1" applyFill="1" applyBorder="1"/>
    <xf numFmtId="164" fontId="5" fillId="0" borderId="14" xfId="0" quotePrefix="1" applyNumberFormat="1" applyFont="1" applyFill="1" applyBorder="1"/>
    <xf numFmtId="40" fontId="5" fillId="0" borderId="14" xfId="0" quotePrefix="1" applyNumberFormat="1" applyFont="1" applyFill="1" applyBorder="1"/>
    <xf numFmtId="164" fontId="5" fillId="0" borderId="0" xfId="0" quotePrefix="1" applyNumberFormat="1" applyFont="1" applyFill="1" applyBorder="1"/>
    <xf numFmtId="40" fontId="4" fillId="0" borderId="13" xfId="2" applyNumberFormat="1" applyFont="1" applyFill="1" applyBorder="1" applyAlignment="1">
      <alignment horizontal="right"/>
    </xf>
    <xf numFmtId="164" fontId="3" fillId="0" borderId="13" xfId="0" applyNumberFormat="1" applyFont="1" applyFill="1" applyBorder="1" applyAlignment="1">
      <alignment horizontal="right"/>
    </xf>
    <xf numFmtId="164" fontId="3" fillId="0" borderId="0" xfId="0" applyNumberFormat="1" applyFont="1" applyFill="1" applyBorder="1" applyAlignment="1">
      <alignment horizontal="right"/>
    </xf>
    <xf numFmtId="38" fontId="5" fillId="0" borderId="13" xfId="0" applyNumberFormat="1" applyFont="1" applyFill="1" applyBorder="1" applyAlignment="1">
      <alignment horizontal="right"/>
    </xf>
    <xf numFmtId="38" fontId="3" fillId="0" borderId="13" xfId="0" applyNumberFormat="1" applyFont="1" applyFill="1" applyBorder="1" applyAlignment="1">
      <alignment horizontal="right"/>
    </xf>
    <xf numFmtId="38" fontId="3" fillId="0" borderId="0" xfId="0" applyNumberFormat="1" applyFont="1" applyFill="1" applyBorder="1" applyAlignment="1">
      <alignment horizontal="right"/>
    </xf>
    <xf numFmtId="38" fontId="3" fillId="0" borderId="14" xfId="0" applyNumberFormat="1" applyFont="1" applyFill="1" applyBorder="1" applyAlignment="1">
      <alignment horizontal="right"/>
    </xf>
    <xf numFmtId="164" fontId="3" fillId="0" borderId="14" xfId="0" applyNumberFormat="1" applyFont="1" applyFill="1" applyBorder="1" applyAlignment="1">
      <alignment horizontal="right"/>
    </xf>
    <xf numFmtId="164" fontId="3" fillId="0" borderId="13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164" fontId="5" fillId="0" borderId="7" xfId="0" quotePrefix="1" applyNumberFormat="1" applyFont="1" applyFill="1" applyBorder="1" applyAlignment="1">
      <alignment horizontal="center"/>
    </xf>
    <xf numFmtId="164" fontId="5" fillId="0" borderId="7" xfId="0" quotePrefix="1" applyNumberFormat="1" applyFont="1" applyFill="1" applyBorder="1"/>
    <xf numFmtId="164" fontId="5" fillId="0" borderId="8" xfId="0" quotePrefix="1" applyNumberFormat="1" applyFont="1" applyFill="1" applyBorder="1"/>
    <xf numFmtId="164" fontId="1" fillId="0" borderId="8" xfId="0" quotePrefix="1" applyNumberFormat="1" applyFont="1" applyFill="1" applyBorder="1"/>
    <xf numFmtId="164" fontId="1" fillId="0" borderId="9" xfId="0" quotePrefix="1" applyNumberFormat="1" applyFont="1" applyFill="1" applyBorder="1"/>
    <xf numFmtId="40" fontId="4" fillId="0" borderId="8" xfId="2" applyNumberFormat="1" applyFont="1" applyFill="1" applyBorder="1" applyAlignment="1">
      <alignment horizontal="right"/>
    </xf>
    <xf numFmtId="40" fontId="5" fillId="0" borderId="9" xfId="0" quotePrefix="1" applyNumberFormat="1" applyFont="1" applyFill="1" applyBorder="1"/>
    <xf numFmtId="38" fontId="5" fillId="0" borderId="8" xfId="0" quotePrefix="1" applyNumberFormat="1" applyFont="1" applyFill="1" applyBorder="1"/>
    <xf numFmtId="38" fontId="5" fillId="0" borderId="10" xfId="0" quotePrefix="1" applyNumberFormat="1" applyFont="1" applyFill="1" applyBorder="1"/>
    <xf numFmtId="38" fontId="5" fillId="0" borderId="9" xfId="0" quotePrefix="1" applyNumberFormat="1" applyFont="1" applyFill="1" applyBorder="1"/>
    <xf numFmtId="164" fontId="5" fillId="0" borderId="10" xfId="0" quotePrefix="1" applyNumberFormat="1" applyFont="1" applyFill="1" applyBorder="1"/>
    <xf numFmtId="38" fontId="5" fillId="0" borderId="8" xfId="0" applyNumberFormat="1" applyFont="1" applyFill="1" applyBorder="1" applyAlignment="1">
      <alignment horizontal="right"/>
    </xf>
    <xf numFmtId="40" fontId="5" fillId="0" borderId="10" xfId="0" quotePrefix="1" applyNumberFormat="1" applyFont="1" applyFill="1" applyBorder="1"/>
    <xf numFmtId="164" fontId="1" fillId="0" borderId="0" xfId="0" quotePrefix="1" applyNumberFormat="1" applyFont="1" applyFill="1" applyBorder="1" applyAlignment="1">
      <alignment horizontal="center"/>
    </xf>
    <xf numFmtId="164" fontId="1" fillId="0" borderId="0" xfId="0" quotePrefix="1" applyNumberFormat="1" applyFont="1" applyFill="1" applyBorder="1" applyAlignment="1">
      <alignment horizontal="left"/>
    </xf>
    <xf numFmtId="40" fontId="1" fillId="0" borderId="0" xfId="0" quotePrefix="1" applyNumberFormat="1" applyFont="1" applyFill="1" applyBorder="1"/>
    <xf numFmtId="38" fontId="1" fillId="0" borderId="0" xfId="0" quotePrefix="1" applyNumberFormat="1" applyFont="1" applyFill="1" applyBorder="1"/>
    <xf numFmtId="164" fontId="5" fillId="0" borderId="0" xfId="0" applyNumberFormat="1" applyFont="1" applyFill="1" applyBorder="1" applyAlignment="1">
      <alignment horizontal="center"/>
    </xf>
    <xf numFmtId="164" fontId="5" fillId="0" borderId="0" xfId="0" applyNumberFormat="1" applyFont="1" applyFill="1" applyBorder="1"/>
    <xf numFmtId="40" fontId="5" fillId="0" borderId="0" xfId="0" applyNumberFormat="1" applyFont="1" applyFill="1" applyBorder="1"/>
    <xf numFmtId="38" fontId="5" fillId="0" borderId="0" xfId="0" applyNumberFormat="1" applyFont="1" applyFill="1" applyBorder="1"/>
    <xf numFmtId="0" fontId="1" fillId="2" borderId="2" xfId="0" applyFont="1" applyFill="1" applyBorder="1" applyAlignment="1">
      <alignment horizontal="left" wrapText="1"/>
    </xf>
    <xf numFmtId="0" fontId="1" fillId="2" borderId="8" xfId="0" applyFont="1" applyFill="1" applyBorder="1" applyAlignment="1">
      <alignment horizontal="left" wrapText="1"/>
    </xf>
    <xf numFmtId="0" fontId="1" fillId="2" borderId="13" xfId="0" quotePrefix="1" applyFont="1" applyFill="1" applyBorder="1" applyAlignment="1">
      <alignment horizontal="left"/>
    </xf>
    <xf numFmtId="38" fontId="5" fillId="0" borderId="13" xfId="0" applyNumberFormat="1" applyFont="1" applyFill="1" applyBorder="1"/>
    <xf numFmtId="164" fontId="1" fillId="2" borderId="14" xfId="0" quotePrefix="1" applyNumberFormat="1" applyFont="1" applyFill="1" applyBorder="1"/>
    <xf numFmtId="164" fontId="1" fillId="2" borderId="13" xfId="0" quotePrefix="1" applyNumberFormat="1" applyFont="1" applyFill="1" applyBorder="1"/>
    <xf numFmtId="164" fontId="1" fillId="2" borderId="12" xfId="0" quotePrefix="1" applyNumberFormat="1" applyFont="1" applyFill="1" applyBorder="1"/>
    <xf numFmtId="164" fontId="1" fillId="3" borderId="3" xfId="1" applyNumberFormat="1" applyFont="1" applyFill="1" applyBorder="1" applyAlignment="1">
      <alignment horizontal="center" wrapText="1"/>
    </xf>
    <xf numFmtId="164" fontId="1" fillId="3" borderId="9" xfId="1" applyNumberFormat="1" applyFont="1" applyFill="1" applyBorder="1" applyAlignment="1">
      <alignment horizontal="center" wrapText="1"/>
    </xf>
    <xf numFmtId="164" fontId="1" fillId="3" borderId="2" xfId="1" applyNumberFormat="1" applyFont="1" applyFill="1" applyBorder="1" applyAlignment="1">
      <alignment horizontal="center" wrapText="1"/>
    </xf>
    <xf numFmtId="164" fontId="1" fillId="3" borderId="8" xfId="1" applyNumberFormat="1" applyFont="1" applyFill="1" applyBorder="1" applyAlignment="1">
      <alignment horizontal="center" wrapText="1"/>
    </xf>
    <xf numFmtId="3" fontId="1" fillId="3" borderId="5" xfId="1" applyNumberFormat="1" applyFont="1" applyFill="1" applyBorder="1" applyAlignment="1">
      <alignment horizontal="center" wrapText="1"/>
    </xf>
    <xf numFmtId="3" fontId="1" fillId="3" borderId="6" xfId="1" applyNumberFormat="1" applyFont="1" applyFill="1" applyBorder="1" applyAlignment="1">
      <alignment horizontal="center" wrapText="1"/>
    </xf>
    <xf numFmtId="164" fontId="1" fillId="3" borderId="1" xfId="1" applyNumberFormat="1" applyFont="1" applyFill="1" applyBorder="1" applyAlignment="1">
      <alignment horizontal="center" wrapText="1"/>
    </xf>
    <xf numFmtId="164" fontId="1" fillId="3" borderId="7" xfId="1" applyNumberFormat="1" applyFont="1" applyFill="1" applyBorder="1" applyAlignment="1">
      <alignment horizontal="center" wrapText="1"/>
    </xf>
    <xf numFmtId="40" fontId="1" fillId="3" borderId="2" xfId="1" applyNumberFormat="1" applyFont="1" applyFill="1" applyBorder="1" applyAlignment="1">
      <alignment horizontal="center" wrapText="1"/>
    </xf>
    <xf numFmtId="40" fontId="1" fillId="3" borderId="8" xfId="1" applyNumberFormat="1" applyFont="1" applyFill="1" applyBorder="1" applyAlignment="1">
      <alignment horizontal="center" wrapText="1"/>
    </xf>
    <xf numFmtId="40" fontId="1" fillId="2" borderId="3" xfId="1" applyNumberFormat="1" applyFont="1" applyFill="1" applyBorder="1" applyAlignment="1">
      <alignment horizontal="center" wrapText="1"/>
    </xf>
    <xf numFmtId="40" fontId="1" fillId="2" borderId="9" xfId="1" applyNumberFormat="1" applyFont="1" applyFill="1" applyBorder="1" applyAlignment="1">
      <alignment horizontal="center" wrapText="1"/>
    </xf>
    <xf numFmtId="3" fontId="1" fillId="3" borderId="2" xfId="1" applyNumberFormat="1" applyFont="1" applyFill="1" applyBorder="1" applyAlignment="1">
      <alignment horizontal="center" wrapText="1"/>
    </xf>
    <xf numFmtId="3" fontId="1" fillId="3" borderId="8" xfId="1" applyNumberFormat="1" applyFont="1" applyFill="1" applyBorder="1" applyAlignment="1">
      <alignment horizontal="center" wrapText="1"/>
    </xf>
    <xf numFmtId="3" fontId="1" fillId="2" borderId="4" xfId="0" applyNumberFormat="1" applyFont="1" applyFill="1" applyBorder="1" applyAlignment="1">
      <alignment horizontal="center" wrapText="1"/>
    </xf>
    <xf numFmtId="3" fontId="1" fillId="2" borderId="10" xfId="0" applyNumberFormat="1" applyFont="1" applyFill="1" applyBorder="1" applyAlignment="1">
      <alignment horizontal="center" wrapText="1"/>
    </xf>
  </cellXfs>
  <cellStyles count="3">
    <cellStyle name="Normal" xfId="0" builtinId="0"/>
    <cellStyle name="Normal_ETF_Journal_2011_tax_cost" xfId="2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P204"/>
  <sheetViews>
    <sheetView tabSelected="1" workbookViewId="0"/>
  </sheetViews>
  <sheetFormatPr defaultColWidth="9.140625" defaultRowHeight="11.25" x14ac:dyDescent="0.2"/>
  <cols>
    <col min="1" max="1" width="2.85546875" style="76" customWidth="1"/>
    <col min="2" max="2" width="4.42578125" style="76" customWidth="1"/>
    <col min="3" max="3" width="41.5703125" style="77" customWidth="1"/>
    <col min="4" max="4" width="26.7109375" style="77" customWidth="1"/>
    <col min="5" max="5" width="7.28515625" style="77" customWidth="1"/>
    <col min="6" max="6" width="5.140625" style="77" customWidth="1"/>
    <col min="7" max="10" width="5.42578125" style="77" customWidth="1"/>
    <col min="11" max="13" width="7.28515625" style="77" customWidth="1"/>
    <col min="14" max="14" width="5.7109375" style="77" customWidth="1"/>
    <col min="15" max="16" width="6.7109375" style="77" customWidth="1"/>
    <col min="17" max="17" width="5.5703125" style="77" customWidth="1"/>
    <col min="18" max="18" width="6.5703125" style="77" customWidth="1"/>
    <col min="19" max="19" width="6" style="77" customWidth="1"/>
    <col min="20" max="20" width="5.5703125" style="78" bestFit="1" customWidth="1"/>
    <col min="21" max="21" width="7.42578125" style="77" customWidth="1"/>
    <col min="22" max="22" width="7.28515625" style="77" customWidth="1"/>
    <col min="23" max="23" width="5.7109375" style="77" customWidth="1"/>
    <col min="24" max="24" width="4.7109375" style="77" customWidth="1"/>
    <col min="25" max="25" width="4.85546875" style="77" customWidth="1"/>
    <col min="26" max="26" width="5.140625" style="77" customWidth="1"/>
    <col min="27" max="27" width="7.5703125" style="77" customWidth="1"/>
    <col min="28" max="28" width="7.42578125" style="79" customWidth="1"/>
    <col min="29" max="29" width="6.7109375" style="79" customWidth="1"/>
    <col min="30" max="30" width="7" style="77" customWidth="1"/>
    <col min="31" max="31" width="6.85546875" style="78" customWidth="1"/>
    <col min="32" max="16384" width="9.140625" style="77"/>
  </cols>
  <sheetData>
    <row r="1" spans="1:198" ht="12.75" x14ac:dyDescent="0.2">
      <c r="A1" t="s">
        <v>264</v>
      </c>
    </row>
    <row r="2" spans="1:198" s="8" customFormat="1" ht="11.25" customHeight="1" x14ac:dyDescent="0.2">
      <c r="A2" s="1"/>
      <c r="B2" s="1"/>
      <c r="C2" s="2"/>
      <c r="D2" s="80"/>
      <c r="E2" s="3"/>
      <c r="F2" s="3"/>
      <c r="G2" s="3"/>
      <c r="H2" s="3"/>
      <c r="I2" s="3"/>
      <c r="J2" s="3"/>
      <c r="K2" s="89" t="s">
        <v>0</v>
      </c>
      <c r="L2" s="89" t="s">
        <v>1</v>
      </c>
      <c r="M2" s="89" t="s">
        <v>2</v>
      </c>
      <c r="N2" s="87" t="s">
        <v>3</v>
      </c>
      <c r="O2" s="89" t="s">
        <v>4</v>
      </c>
      <c r="P2" s="87" t="s">
        <v>5</v>
      </c>
      <c r="Q2" s="93" t="s">
        <v>6</v>
      </c>
      <c r="R2" s="93" t="s">
        <v>7</v>
      </c>
      <c r="S2" s="95" t="s">
        <v>8</v>
      </c>
      <c r="T2" s="97" t="s">
        <v>9</v>
      </c>
      <c r="U2" s="99" t="s">
        <v>10</v>
      </c>
      <c r="V2" s="101" t="s">
        <v>11</v>
      </c>
      <c r="W2" s="91" t="s">
        <v>12</v>
      </c>
      <c r="X2" s="92"/>
      <c r="Y2" s="92"/>
      <c r="Z2" s="92"/>
      <c r="AA2" s="4"/>
      <c r="AB2" s="5"/>
      <c r="AC2" s="5"/>
      <c r="AD2" s="6"/>
      <c r="AE2" s="7"/>
    </row>
    <row r="3" spans="1:198" s="20" customFormat="1" ht="46.5" customHeight="1" x14ac:dyDescent="0.2">
      <c r="A3" s="9" t="s">
        <v>13</v>
      </c>
      <c r="B3" s="9" t="s">
        <v>14</v>
      </c>
      <c r="C3" s="10" t="s">
        <v>15</v>
      </c>
      <c r="D3" s="81"/>
      <c r="E3" s="11" t="s">
        <v>16</v>
      </c>
      <c r="F3" s="11" t="s">
        <v>17</v>
      </c>
      <c r="G3" s="11" t="s">
        <v>18</v>
      </c>
      <c r="H3" s="11" t="s">
        <v>19</v>
      </c>
      <c r="I3" s="11" t="s">
        <v>20</v>
      </c>
      <c r="J3" s="11" t="s">
        <v>21</v>
      </c>
      <c r="K3" s="90"/>
      <c r="L3" s="90"/>
      <c r="M3" s="90"/>
      <c r="N3" s="88"/>
      <c r="O3" s="90"/>
      <c r="P3" s="88"/>
      <c r="Q3" s="94"/>
      <c r="R3" s="94"/>
      <c r="S3" s="96"/>
      <c r="T3" s="98"/>
      <c r="U3" s="100"/>
      <c r="V3" s="102"/>
      <c r="W3" s="12" t="s">
        <v>22</v>
      </c>
      <c r="X3" s="13" t="s">
        <v>23</v>
      </c>
      <c r="Y3" s="13" t="s">
        <v>24</v>
      </c>
      <c r="Z3" s="14" t="s">
        <v>25</v>
      </c>
      <c r="AA3" s="15" t="s">
        <v>26</v>
      </c>
      <c r="AB3" s="16" t="s">
        <v>27</v>
      </c>
      <c r="AC3" s="17" t="s">
        <v>28</v>
      </c>
      <c r="AD3" s="18" t="s">
        <v>29</v>
      </c>
      <c r="AE3" s="19" t="s">
        <v>30</v>
      </c>
    </row>
    <row r="4" spans="1:198" s="34" customFormat="1" ht="11.25" customHeight="1" x14ac:dyDescent="0.2">
      <c r="A4" s="21"/>
      <c r="B4" s="21"/>
      <c r="C4" s="22" t="s">
        <v>31</v>
      </c>
      <c r="D4" s="82"/>
      <c r="E4" s="23"/>
      <c r="F4" s="23"/>
      <c r="G4" s="23"/>
      <c r="H4" s="23"/>
      <c r="I4" s="23"/>
      <c r="J4" s="23"/>
      <c r="K4" s="23"/>
      <c r="L4" s="23"/>
      <c r="M4" s="23"/>
      <c r="N4" s="24"/>
      <c r="O4" s="23"/>
      <c r="P4" s="24"/>
      <c r="Q4" s="25"/>
      <c r="R4" s="25"/>
      <c r="S4" s="26"/>
      <c r="T4" s="27"/>
      <c r="U4" s="28"/>
      <c r="V4" s="29"/>
      <c r="W4" s="28"/>
      <c r="X4" s="30"/>
      <c r="Y4" s="30"/>
      <c r="Z4" s="31"/>
      <c r="AA4" s="32"/>
      <c r="AB4" s="28"/>
      <c r="AC4" s="30"/>
      <c r="AD4" s="30"/>
      <c r="AE4" s="33"/>
      <c r="GP4" s="35"/>
    </row>
    <row r="5" spans="1:198" s="35" customFormat="1" x14ac:dyDescent="0.2">
      <c r="A5" s="36" t="s">
        <v>32</v>
      </c>
      <c r="B5" s="36" t="s">
        <v>33</v>
      </c>
      <c r="C5" s="37" t="s">
        <v>34</v>
      </c>
      <c r="D5" s="46" t="s">
        <v>191</v>
      </c>
      <c r="E5" s="38">
        <v>-23.829999923706055</v>
      </c>
      <c r="F5" s="39">
        <v>11.470000267028809</v>
      </c>
      <c r="G5" s="39">
        <v>34.130001068115234</v>
      </c>
      <c r="H5" s="39">
        <v>65.470001220703125</v>
      </c>
      <c r="I5" s="39">
        <v>31.959999084472656</v>
      </c>
      <c r="J5" s="38">
        <v>11.859999656677246</v>
      </c>
      <c r="K5" s="38">
        <v>-30.16</v>
      </c>
      <c r="L5" s="38">
        <v>14.15</v>
      </c>
      <c r="M5" s="39">
        <v>19.48</v>
      </c>
      <c r="N5" s="40">
        <v>19.466080000000002</v>
      </c>
      <c r="O5" s="38">
        <v>315</v>
      </c>
      <c r="P5" s="40">
        <v>-27.3</v>
      </c>
      <c r="Q5" s="37">
        <v>0.14000000000000001</v>
      </c>
      <c r="R5" s="37">
        <v>0.03</v>
      </c>
      <c r="S5" s="41">
        <v>1.41</v>
      </c>
      <c r="T5" s="42">
        <v>2.2935779816513762</v>
      </c>
      <c r="U5" s="43">
        <v>6449.7</v>
      </c>
      <c r="V5" s="44">
        <v>2005.506818182</v>
      </c>
      <c r="W5" s="43">
        <v>99.95</v>
      </c>
      <c r="X5" s="45">
        <v>0</v>
      </c>
      <c r="Y5" s="45">
        <v>0</v>
      </c>
      <c r="Z5" s="44">
        <v>0.06</v>
      </c>
      <c r="AA5" s="46">
        <v>3.44</v>
      </c>
      <c r="AB5" s="43">
        <v>24</v>
      </c>
      <c r="AC5" s="45">
        <v>189</v>
      </c>
      <c r="AD5" s="45">
        <v>58.090000152587891</v>
      </c>
      <c r="AE5" s="47">
        <v>0.47999998927116394</v>
      </c>
    </row>
    <row r="6" spans="1:198" s="35" customFormat="1" x14ac:dyDescent="0.2">
      <c r="A6" s="36" t="s">
        <v>32</v>
      </c>
      <c r="B6" s="36" t="s">
        <v>33</v>
      </c>
      <c r="C6" s="37" t="s">
        <v>35</v>
      </c>
      <c r="D6" s="46" t="s">
        <v>192</v>
      </c>
      <c r="E6" s="39">
        <v>12.170000076293945</v>
      </c>
      <c r="F6" s="39">
        <v>13.109999656677246</v>
      </c>
      <c r="G6" s="39">
        <v>17.920000076293945</v>
      </c>
      <c r="H6" s="38">
        <v>32.560001373291016</v>
      </c>
      <c r="I6" s="38">
        <v>12.180000305175781</v>
      </c>
      <c r="J6" s="38">
        <v>12.949999809265137</v>
      </c>
      <c r="K6" s="39">
        <v>24</v>
      </c>
      <c r="L6" s="39">
        <v>18.59</v>
      </c>
      <c r="M6" s="39">
        <v>17.739999999999998</v>
      </c>
      <c r="N6" s="40">
        <v>17.776599999999998</v>
      </c>
      <c r="O6" s="39">
        <v>319.8</v>
      </c>
      <c r="P6" s="48">
        <v>-30.4</v>
      </c>
      <c r="Q6" s="37">
        <v>1.57</v>
      </c>
      <c r="R6" s="37">
        <v>0.66</v>
      </c>
      <c r="S6" s="49">
        <v>0.94</v>
      </c>
      <c r="T6" s="42">
        <v>0.97247706422018343</v>
      </c>
      <c r="U6" s="43">
        <v>812.4</v>
      </c>
      <c r="V6" s="44">
        <v>49.170136364000001</v>
      </c>
      <c r="W6" s="43">
        <v>99.98</v>
      </c>
      <c r="X6" s="45">
        <v>0</v>
      </c>
      <c r="Y6" s="45">
        <v>0</v>
      </c>
      <c r="Z6" s="44">
        <v>0.02</v>
      </c>
      <c r="AA6" s="46">
        <v>0</v>
      </c>
      <c r="AB6" s="43">
        <v>16</v>
      </c>
      <c r="AC6" s="45">
        <v>37</v>
      </c>
      <c r="AD6" s="45">
        <v>29.059999465942383</v>
      </c>
      <c r="AE6" s="47">
        <v>0.40000000596046448</v>
      </c>
    </row>
    <row r="7" spans="1:198" s="35" customFormat="1" ht="12.75" x14ac:dyDescent="0.2">
      <c r="A7" s="36" t="s">
        <v>32</v>
      </c>
      <c r="B7" s="36" t="s">
        <v>33</v>
      </c>
      <c r="C7" s="37" t="s">
        <v>36</v>
      </c>
      <c r="D7" s="46" t="s">
        <v>193</v>
      </c>
      <c r="E7" s="38">
        <v>23.479999542236328</v>
      </c>
      <c r="F7" s="38">
        <v>-4.940000057220459</v>
      </c>
      <c r="G7" s="38">
        <v>49.349998474121094</v>
      </c>
      <c r="H7" s="38">
        <v>-21.940000534057617</v>
      </c>
      <c r="I7" s="38">
        <v>1.809999942779541</v>
      </c>
      <c r="J7" s="38">
        <v>59.770000457763672</v>
      </c>
      <c r="K7" s="38">
        <v>31.09</v>
      </c>
      <c r="L7" s="38">
        <v>16.04</v>
      </c>
      <c r="M7" s="38">
        <v>17.53</v>
      </c>
      <c r="N7" s="48">
        <v>17.695789999999999</v>
      </c>
      <c r="O7" s="50" t="s">
        <v>37</v>
      </c>
      <c r="P7" s="51" t="s">
        <v>37</v>
      </c>
      <c r="Q7" s="37">
        <v>1.69</v>
      </c>
      <c r="R7" s="37">
        <v>1.25</v>
      </c>
      <c r="S7" s="41">
        <v>1.25</v>
      </c>
      <c r="T7" s="42">
        <v>1.6605504587155964</v>
      </c>
      <c r="U7" s="43">
        <v>442.9</v>
      </c>
      <c r="V7" s="44">
        <v>118.303363636</v>
      </c>
      <c r="W7" s="43">
        <v>0</v>
      </c>
      <c r="X7" s="45">
        <v>99.95</v>
      </c>
      <c r="Y7" s="45">
        <v>0</v>
      </c>
      <c r="Z7" s="44">
        <v>0.05</v>
      </c>
      <c r="AA7" s="46">
        <v>0</v>
      </c>
      <c r="AB7" s="43">
        <v>18</v>
      </c>
      <c r="AC7" s="45">
        <v>22</v>
      </c>
      <c r="AD7" s="45">
        <v>52</v>
      </c>
      <c r="AE7" s="47">
        <v>0.15999999642372131</v>
      </c>
      <c r="GP7" s="34"/>
    </row>
    <row r="8" spans="1:198" s="35" customFormat="1" x14ac:dyDescent="0.2">
      <c r="A8" s="36" t="s">
        <v>32</v>
      </c>
      <c r="B8" s="36" t="s">
        <v>33</v>
      </c>
      <c r="C8" s="37" t="s">
        <v>38</v>
      </c>
      <c r="D8" s="46" t="s">
        <v>194</v>
      </c>
      <c r="E8" s="39">
        <v>2.2300000190734863</v>
      </c>
      <c r="F8" s="39">
        <v>4.9800000190734863</v>
      </c>
      <c r="G8" s="39">
        <v>4.679999828338623</v>
      </c>
      <c r="H8" s="38">
        <v>17.819999694824219</v>
      </c>
      <c r="I8" s="39">
        <v>78.870002746582031</v>
      </c>
      <c r="J8" s="38">
        <v>-8.8900003433227539</v>
      </c>
      <c r="K8" s="39">
        <v>1.1399999999999999</v>
      </c>
      <c r="L8" s="39">
        <v>7.72</v>
      </c>
      <c r="M8" s="39">
        <v>17.420000000000002</v>
      </c>
      <c r="N8" s="40">
        <v>17.371690000000001</v>
      </c>
      <c r="O8" s="38">
        <v>287.3</v>
      </c>
      <c r="P8" s="48">
        <v>-63.4</v>
      </c>
      <c r="Q8" s="37">
        <v>0.4</v>
      </c>
      <c r="R8" s="37">
        <v>0.11</v>
      </c>
      <c r="S8" s="41">
        <v>1.05</v>
      </c>
      <c r="T8" s="42">
        <v>1.8348623853211008</v>
      </c>
      <c r="U8" s="43">
        <v>1496.3</v>
      </c>
      <c r="V8" s="44">
        <v>3752.1267272730001</v>
      </c>
      <c r="W8" s="43">
        <v>99.960000000000008</v>
      </c>
      <c r="X8" s="45">
        <v>0</v>
      </c>
      <c r="Y8" s="45">
        <v>0</v>
      </c>
      <c r="Z8" s="44">
        <v>0.04</v>
      </c>
      <c r="AA8" s="46">
        <v>0.98</v>
      </c>
      <c r="AB8" s="43">
        <v>14</v>
      </c>
      <c r="AC8" s="45">
        <v>45</v>
      </c>
      <c r="AD8" s="45">
        <v>61.430000305175781</v>
      </c>
      <c r="AE8" s="47">
        <v>0.43000000715255737</v>
      </c>
    </row>
    <row r="9" spans="1:198" s="35" customFormat="1" x14ac:dyDescent="0.2">
      <c r="A9" s="36" t="s">
        <v>32</v>
      </c>
      <c r="B9" s="36" t="s">
        <v>33</v>
      </c>
      <c r="C9" s="37" t="s">
        <v>39</v>
      </c>
      <c r="D9" s="46" t="s">
        <v>191</v>
      </c>
      <c r="E9" s="39">
        <v>0.33000001311302185</v>
      </c>
      <c r="F9" s="38">
        <v>6.820000171661377</v>
      </c>
      <c r="G9" s="38">
        <v>25.170000076293945</v>
      </c>
      <c r="H9" s="38">
        <v>41.240001678466797</v>
      </c>
      <c r="I9" s="38">
        <v>17.559999465942383</v>
      </c>
      <c r="J9" s="39">
        <v>12.439999580383301</v>
      </c>
      <c r="K9" s="39">
        <v>-2.17</v>
      </c>
      <c r="L9" s="38">
        <v>16.39</v>
      </c>
      <c r="M9" s="39">
        <v>17.07</v>
      </c>
      <c r="N9" s="40">
        <v>17.0505</v>
      </c>
      <c r="O9" s="38">
        <v>257.2</v>
      </c>
      <c r="P9" s="48">
        <v>-34.799999999999997</v>
      </c>
      <c r="Q9" s="37">
        <v>1.51</v>
      </c>
      <c r="R9" s="37">
        <v>0.55000000000000004</v>
      </c>
      <c r="S9" s="49">
        <v>0.7</v>
      </c>
      <c r="T9" s="42">
        <v>1.1467889908256881</v>
      </c>
      <c r="U9" s="43">
        <v>12447.7</v>
      </c>
      <c r="V9" s="44">
        <v>10347.954818182001</v>
      </c>
      <c r="W9" s="43">
        <v>99.93</v>
      </c>
      <c r="X9" s="45">
        <v>0</v>
      </c>
      <c r="Y9" s="45">
        <v>0</v>
      </c>
      <c r="Z9" s="44">
        <v>7.0000000000000007E-2</v>
      </c>
      <c r="AA9" s="46">
        <v>0</v>
      </c>
      <c r="AB9" s="43">
        <v>3.25</v>
      </c>
      <c r="AC9" s="45">
        <v>57</v>
      </c>
      <c r="AD9" s="45">
        <v>56.150001525878906</v>
      </c>
      <c r="AE9" s="47">
        <v>0.14000000059604645</v>
      </c>
    </row>
    <row r="10" spans="1:198" s="35" customFormat="1" x14ac:dyDescent="0.2">
      <c r="A10" s="36" t="s">
        <v>32</v>
      </c>
      <c r="B10" s="36" t="s">
        <v>33</v>
      </c>
      <c r="C10" s="37" t="s">
        <v>40</v>
      </c>
      <c r="D10" s="46" t="s">
        <v>191</v>
      </c>
      <c r="E10" s="38">
        <v>-1.2200000286102295</v>
      </c>
      <c r="F10" s="38">
        <v>7.2199997901916504</v>
      </c>
      <c r="G10" s="38">
        <v>25.379999160766602</v>
      </c>
      <c r="H10" s="38">
        <v>42.669998168945313</v>
      </c>
      <c r="I10" s="38">
        <v>19.100000381469727</v>
      </c>
      <c r="J10" s="38">
        <v>10.569999694824219</v>
      </c>
      <c r="K10" s="38">
        <v>-5.0199999999999996</v>
      </c>
      <c r="L10" s="38">
        <v>16.3</v>
      </c>
      <c r="M10" s="38">
        <v>16.97</v>
      </c>
      <c r="N10" s="48">
        <v>16.970790000000001</v>
      </c>
      <c r="O10" s="38">
        <v>269.7</v>
      </c>
      <c r="P10" s="48">
        <v>-34.700000000000003</v>
      </c>
      <c r="Q10" s="37">
        <v>1.87</v>
      </c>
      <c r="R10" s="37">
        <v>0.46</v>
      </c>
      <c r="S10" s="41">
        <v>0.75</v>
      </c>
      <c r="T10" s="42">
        <v>1.2201834862385321</v>
      </c>
      <c r="U10" s="43">
        <v>5445.6</v>
      </c>
      <c r="V10" s="44">
        <v>159.190772727</v>
      </c>
      <c r="W10" s="43">
        <v>100</v>
      </c>
      <c r="X10" s="45">
        <v>0</v>
      </c>
      <c r="Y10" s="45">
        <v>0.01</v>
      </c>
      <c r="Z10" s="44">
        <v>0</v>
      </c>
      <c r="AA10" s="46">
        <v>0.15</v>
      </c>
      <c r="AB10" s="43">
        <v>4</v>
      </c>
      <c r="AC10" s="45">
        <v>362</v>
      </c>
      <c r="AD10" s="45">
        <v>46.759998321533203</v>
      </c>
      <c r="AE10" s="47">
        <v>9.0000003576278687E-2</v>
      </c>
    </row>
    <row r="11" spans="1:198" s="35" customFormat="1" x14ac:dyDescent="0.2">
      <c r="A11" s="36" t="s">
        <v>32</v>
      </c>
      <c r="B11" s="36" t="s">
        <v>33</v>
      </c>
      <c r="C11" s="37" t="s">
        <v>41</v>
      </c>
      <c r="D11" s="46" t="s">
        <v>191</v>
      </c>
      <c r="E11" s="39">
        <v>-0.55000001192092896</v>
      </c>
      <c r="F11" s="38">
        <v>6.1399998664855957</v>
      </c>
      <c r="G11" s="38">
        <v>25.180000305175781</v>
      </c>
      <c r="H11" s="38">
        <v>41.279998779296875</v>
      </c>
      <c r="I11" s="38">
        <v>18.780000686645508</v>
      </c>
      <c r="J11" s="38">
        <v>11.260000228881836</v>
      </c>
      <c r="K11" s="39">
        <v>-4.53</v>
      </c>
      <c r="L11" s="38">
        <v>15.69</v>
      </c>
      <c r="M11" s="38">
        <v>16.760000000000002</v>
      </c>
      <c r="N11" s="48">
        <v>16.750250000000001</v>
      </c>
      <c r="O11" s="38">
        <v>257.60000000000002</v>
      </c>
      <c r="P11" s="48">
        <v>-34</v>
      </c>
      <c r="Q11" s="37">
        <v>2.14</v>
      </c>
      <c r="R11" s="37">
        <v>0.42</v>
      </c>
      <c r="S11" s="49">
        <v>0.73</v>
      </c>
      <c r="T11" s="42">
        <v>1.1926605504587156</v>
      </c>
      <c r="U11" s="43">
        <v>1891.4</v>
      </c>
      <c r="V11" s="44">
        <v>97.569227272999996</v>
      </c>
      <c r="W11" s="43">
        <v>99.87</v>
      </c>
      <c r="X11" s="45">
        <v>0</v>
      </c>
      <c r="Y11" s="45">
        <v>0</v>
      </c>
      <c r="Z11" s="44">
        <v>0.13</v>
      </c>
      <c r="AA11" s="46">
        <v>0</v>
      </c>
      <c r="AB11" s="43">
        <v>8</v>
      </c>
      <c r="AC11" s="45">
        <v>122</v>
      </c>
      <c r="AD11" s="45">
        <v>53.349998474121094</v>
      </c>
      <c r="AE11" s="47">
        <v>0.43000000715255737</v>
      </c>
    </row>
    <row r="12" spans="1:198" s="35" customFormat="1" ht="12.75" x14ac:dyDescent="0.2">
      <c r="A12" s="36" t="s">
        <v>32</v>
      </c>
      <c r="B12" s="36" t="s">
        <v>33</v>
      </c>
      <c r="C12" s="37" t="s">
        <v>42</v>
      </c>
      <c r="D12" s="46" t="s">
        <v>193</v>
      </c>
      <c r="E12" s="38">
        <v>22.979999542236328</v>
      </c>
      <c r="F12" s="38">
        <v>-4.4499998092651367</v>
      </c>
      <c r="G12" s="38">
        <v>45.639999389648438</v>
      </c>
      <c r="H12" s="38">
        <v>-20.940000534057617</v>
      </c>
      <c r="I12" s="38">
        <v>3.1800000667572021</v>
      </c>
      <c r="J12" s="38">
        <v>55.810001373291016</v>
      </c>
      <c r="K12" s="38">
        <v>30.41</v>
      </c>
      <c r="L12" s="38">
        <v>15.33</v>
      </c>
      <c r="M12" s="38">
        <v>16.71</v>
      </c>
      <c r="N12" s="48">
        <v>16.742090000000001</v>
      </c>
      <c r="O12" s="39">
        <v>98.7</v>
      </c>
      <c r="P12" s="51" t="s">
        <v>37</v>
      </c>
      <c r="Q12" s="37">
        <v>2.46</v>
      </c>
      <c r="R12" s="37">
        <v>1.54</v>
      </c>
      <c r="S12" s="41">
        <v>1.1499999999999999</v>
      </c>
      <c r="T12" s="42">
        <v>1.5412844036697249</v>
      </c>
      <c r="U12" s="43">
        <v>611.29999999999995</v>
      </c>
      <c r="V12" s="44">
        <v>107.0095</v>
      </c>
      <c r="W12" s="43">
        <v>0</v>
      </c>
      <c r="X12" s="45">
        <v>100</v>
      </c>
      <c r="Y12" s="45">
        <v>0</v>
      </c>
      <c r="Z12" s="44">
        <v>0</v>
      </c>
      <c r="AA12" s="46">
        <v>0</v>
      </c>
      <c r="AB12" s="43">
        <v>16</v>
      </c>
      <c r="AC12" s="45">
        <v>75</v>
      </c>
      <c r="AD12" s="45">
        <v>21.270000457763672</v>
      </c>
      <c r="AE12" s="47">
        <v>0.10000000149011612</v>
      </c>
    </row>
    <row r="13" spans="1:198" s="35" customFormat="1" x14ac:dyDescent="0.2">
      <c r="A13" s="36" t="s">
        <v>32</v>
      </c>
      <c r="B13" s="36" t="s">
        <v>33</v>
      </c>
      <c r="C13" s="37" t="s">
        <v>43</v>
      </c>
      <c r="D13" s="46" t="s">
        <v>191</v>
      </c>
      <c r="E13" s="38">
        <v>-1.5099999904632568</v>
      </c>
      <c r="F13" s="38">
        <v>8.2100000381469727</v>
      </c>
      <c r="G13" s="39">
        <v>29.799999237060547</v>
      </c>
      <c r="H13" s="38">
        <v>40.759998321533203</v>
      </c>
      <c r="I13" s="38">
        <v>20.450000762939453</v>
      </c>
      <c r="J13" s="38">
        <v>6.3899998664855957</v>
      </c>
      <c r="K13" s="38">
        <v>-4.99</v>
      </c>
      <c r="L13" s="39">
        <v>17.649999999999999</v>
      </c>
      <c r="M13" s="38">
        <v>16.46</v>
      </c>
      <c r="N13" s="48">
        <v>16.457630000000002</v>
      </c>
      <c r="O13" s="38">
        <v>325.3</v>
      </c>
      <c r="P13" s="48">
        <v>-35.6</v>
      </c>
      <c r="Q13" s="37">
        <v>0.5</v>
      </c>
      <c r="R13" s="37">
        <v>0.18</v>
      </c>
      <c r="S13" s="49">
        <v>0.72</v>
      </c>
      <c r="T13" s="42">
        <v>1.1743119266055047</v>
      </c>
      <c r="U13" s="43">
        <v>490.3</v>
      </c>
      <c r="V13" s="44">
        <v>26.110045454999998</v>
      </c>
      <c r="W13" s="43">
        <v>99.14</v>
      </c>
      <c r="X13" s="45">
        <v>0</v>
      </c>
      <c r="Y13" s="45">
        <v>0.86</v>
      </c>
      <c r="Z13" s="44">
        <v>0</v>
      </c>
      <c r="AA13" s="46">
        <v>0</v>
      </c>
      <c r="AB13" s="43">
        <v>22</v>
      </c>
      <c r="AC13" s="45">
        <v>57</v>
      </c>
      <c r="AD13" s="45">
        <v>18.549999237060547</v>
      </c>
      <c r="AE13" s="47">
        <v>0.40000000596046448</v>
      </c>
    </row>
    <row r="14" spans="1:198" s="35" customFormat="1" x14ac:dyDescent="0.2">
      <c r="A14" s="36" t="s">
        <v>32</v>
      </c>
      <c r="B14" s="36" t="s">
        <v>33</v>
      </c>
      <c r="C14" s="37" t="s">
        <v>44</v>
      </c>
      <c r="D14" s="46" t="s">
        <v>191</v>
      </c>
      <c r="E14" s="38">
        <v>-10.039999961853027</v>
      </c>
      <c r="F14" s="38">
        <v>8.8199996948242187</v>
      </c>
      <c r="G14" s="38">
        <v>29.75</v>
      </c>
      <c r="H14" s="38">
        <v>40.520000457763672</v>
      </c>
      <c r="I14" s="38">
        <v>13.399999618530273</v>
      </c>
      <c r="J14" s="39">
        <v>21.200000762939453</v>
      </c>
      <c r="K14" s="38">
        <v>-15.53</v>
      </c>
      <c r="L14" s="38">
        <v>14.87</v>
      </c>
      <c r="M14" s="38">
        <v>16.260000000000002</v>
      </c>
      <c r="N14" s="48">
        <v>16.21707</v>
      </c>
      <c r="O14" s="38">
        <v>320.8</v>
      </c>
      <c r="P14" s="48">
        <v>-29.2</v>
      </c>
      <c r="Q14" s="37">
        <v>1</v>
      </c>
      <c r="R14" s="37">
        <v>0.4</v>
      </c>
      <c r="S14" s="41">
        <v>0.96</v>
      </c>
      <c r="T14" s="42">
        <v>1.5596330275229358</v>
      </c>
      <c r="U14" s="43">
        <v>621.79999999999995</v>
      </c>
      <c r="V14" s="44">
        <v>21.018590909</v>
      </c>
      <c r="W14" s="43">
        <v>99.91</v>
      </c>
      <c r="X14" s="45">
        <v>0</v>
      </c>
      <c r="Y14" s="45">
        <v>0</v>
      </c>
      <c r="Z14" s="44">
        <v>0.09</v>
      </c>
      <c r="AA14" s="46">
        <v>0</v>
      </c>
      <c r="AB14" s="43">
        <v>31</v>
      </c>
      <c r="AC14" s="45">
        <v>41</v>
      </c>
      <c r="AD14" s="45">
        <v>59.650001525878906</v>
      </c>
      <c r="AE14" s="47">
        <v>0.43000000715255737</v>
      </c>
    </row>
    <row r="15" spans="1:198" s="35" customFormat="1" x14ac:dyDescent="0.2">
      <c r="A15" s="36" t="s">
        <v>32</v>
      </c>
      <c r="B15" s="36" t="s">
        <v>33</v>
      </c>
      <c r="C15" s="37" t="s">
        <v>195</v>
      </c>
      <c r="D15" s="46" t="s">
        <v>191</v>
      </c>
      <c r="E15" s="39">
        <v>10.880000114440918</v>
      </c>
      <c r="F15" s="38">
        <v>9.6800003051757812</v>
      </c>
      <c r="G15" s="38">
        <v>22.639999389648438</v>
      </c>
      <c r="H15" s="38">
        <v>37.759998321533203</v>
      </c>
      <c r="I15" s="38">
        <v>15.899999618530273</v>
      </c>
      <c r="J15" s="38">
        <v>-3.9999999105930328E-2</v>
      </c>
      <c r="K15" s="39">
        <v>14.53</v>
      </c>
      <c r="L15" s="39">
        <v>20.96</v>
      </c>
      <c r="M15" s="38">
        <v>15.92</v>
      </c>
      <c r="N15" s="48">
        <v>15.91222</v>
      </c>
      <c r="O15" s="38">
        <v>301</v>
      </c>
      <c r="P15" s="48">
        <v>-42.2</v>
      </c>
      <c r="Q15" s="37">
        <v>1.1000000000000001</v>
      </c>
      <c r="R15" s="37">
        <v>0.23</v>
      </c>
      <c r="S15" s="49">
        <v>0.72</v>
      </c>
      <c r="T15" s="42">
        <v>1.1743119266055047</v>
      </c>
      <c r="U15" s="43">
        <v>1227.0999999999999</v>
      </c>
      <c r="V15" s="44">
        <v>90.114681817999994</v>
      </c>
      <c r="W15" s="43">
        <v>99.86</v>
      </c>
      <c r="X15" s="45">
        <v>0</v>
      </c>
      <c r="Y15" s="45">
        <v>0</v>
      </c>
      <c r="Z15" s="44">
        <v>0.13</v>
      </c>
      <c r="AA15" s="46">
        <v>0.65</v>
      </c>
      <c r="AB15" s="43">
        <v>17</v>
      </c>
      <c r="AC15" s="45">
        <v>49</v>
      </c>
      <c r="AD15" s="45">
        <v>61.680000305175781</v>
      </c>
      <c r="AE15" s="47">
        <v>0.43000000715255737</v>
      </c>
    </row>
    <row r="16" spans="1:198" s="35" customFormat="1" x14ac:dyDescent="0.2">
      <c r="A16" s="36" t="s">
        <v>32</v>
      </c>
      <c r="B16" s="36" t="s">
        <v>33</v>
      </c>
      <c r="C16" s="37" t="s">
        <v>74</v>
      </c>
      <c r="D16" s="46" t="s">
        <v>196</v>
      </c>
      <c r="E16" s="39">
        <v>0.60000002384185791</v>
      </c>
      <c r="F16" s="39">
        <v>9.9300003051757813</v>
      </c>
      <c r="G16" s="38">
        <v>9.4899997711181641</v>
      </c>
      <c r="H16" s="38">
        <v>42.740001678466797</v>
      </c>
      <c r="I16" s="38">
        <v>23.600000381469727</v>
      </c>
      <c r="J16" s="38">
        <v>5.9800000190734863</v>
      </c>
      <c r="K16" s="39">
        <v>3.63</v>
      </c>
      <c r="L16" s="39">
        <v>13.04</v>
      </c>
      <c r="M16" s="39">
        <v>15.9</v>
      </c>
      <c r="N16" s="40">
        <v>15.907909999999999</v>
      </c>
      <c r="O16" s="39">
        <v>397</v>
      </c>
      <c r="P16" s="48">
        <v>-50.9</v>
      </c>
      <c r="Q16" s="37">
        <v>1.55</v>
      </c>
      <c r="R16" s="37">
        <v>0.53</v>
      </c>
      <c r="S16" s="41">
        <v>0.92</v>
      </c>
      <c r="T16" s="42">
        <v>1.2293577981651376</v>
      </c>
      <c r="U16" s="43">
        <v>9653.1</v>
      </c>
      <c r="V16" s="44">
        <v>6146.0855909089996</v>
      </c>
      <c r="W16" s="43">
        <v>99.940000000000012</v>
      </c>
      <c r="X16" s="45">
        <v>0</v>
      </c>
      <c r="Y16" s="45">
        <v>0</v>
      </c>
      <c r="Z16" s="44">
        <v>0.06</v>
      </c>
      <c r="AA16" s="46">
        <v>0.76</v>
      </c>
      <c r="AB16" s="43">
        <v>6.45</v>
      </c>
      <c r="AC16" s="45">
        <v>88</v>
      </c>
      <c r="AD16" s="45">
        <v>53.389999389648438</v>
      </c>
      <c r="AE16" s="47">
        <v>0.14000000059604645</v>
      </c>
    </row>
    <row r="17" spans="1:198" s="35" customFormat="1" x14ac:dyDescent="0.2">
      <c r="A17" s="36" t="s">
        <v>32</v>
      </c>
      <c r="B17" s="36" t="s">
        <v>33</v>
      </c>
      <c r="C17" s="37" t="s">
        <v>75</v>
      </c>
      <c r="D17" s="46" t="s">
        <v>196</v>
      </c>
      <c r="E17" s="38">
        <v>-0.23000000417232513</v>
      </c>
      <c r="F17" s="38">
        <v>6.179999828338623</v>
      </c>
      <c r="G17" s="39">
        <v>14.050000190734863</v>
      </c>
      <c r="H17" s="38">
        <v>41.490001678466797</v>
      </c>
      <c r="I17" s="38">
        <v>23.610000610351563</v>
      </c>
      <c r="J17" s="39">
        <v>6.690000057220459</v>
      </c>
      <c r="K17" s="39">
        <v>1.39</v>
      </c>
      <c r="L17" s="39">
        <v>13</v>
      </c>
      <c r="M17" s="39">
        <v>15.78</v>
      </c>
      <c r="N17" s="40">
        <v>15.73981</v>
      </c>
      <c r="O17" s="38">
        <v>331.2</v>
      </c>
      <c r="P17" s="40">
        <v>-45.7</v>
      </c>
      <c r="Q17" s="37">
        <v>1.03</v>
      </c>
      <c r="R17" s="37">
        <v>0.28999999999999998</v>
      </c>
      <c r="S17" s="49">
        <v>0.88</v>
      </c>
      <c r="T17" s="42">
        <v>1.165137614678899</v>
      </c>
      <c r="U17" s="43">
        <v>869</v>
      </c>
      <c r="V17" s="44">
        <v>43.196954544999997</v>
      </c>
      <c r="W17" s="43">
        <v>99.91</v>
      </c>
      <c r="X17" s="45">
        <v>0</v>
      </c>
      <c r="Y17" s="45">
        <v>0</v>
      </c>
      <c r="Z17" s="44">
        <v>0.08</v>
      </c>
      <c r="AA17" s="46">
        <v>1.82</v>
      </c>
      <c r="AB17" s="43">
        <v>8</v>
      </c>
      <c r="AC17" s="45">
        <v>190</v>
      </c>
      <c r="AD17" s="45">
        <v>44.540000915527344</v>
      </c>
      <c r="AE17" s="47">
        <v>0.43000000715255737</v>
      </c>
    </row>
    <row r="18" spans="1:198" s="35" customFormat="1" x14ac:dyDescent="0.2">
      <c r="A18" s="36" t="s">
        <v>32</v>
      </c>
      <c r="B18" s="36" t="s">
        <v>33</v>
      </c>
      <c r="C18" s="37" t="s">
        <v>88</v>
      </c>
      <c r="D18" s="46" t="s">
        <v>197</v>
      </c>
      <c r="E18" s="38">
        <v>6.2300000190734863</v>
      </c>
      <c r="F18" s="39">
        <v>4.0300002098083496</v>
      </c>
      <c r="G18" s="38">
        <v>9.8500003814697266</v>
      </c>
      <c r="H18" s="39">
        <v>57.069999694824219</v>
      </c>
      <c r="I18" s="38">
        <v>14.069999694824219</v>
      </c>
      <c r="J18" s="39">
        <v>5</v>
      </c>
      <c r="K18" s="39">
        <v>5.79</v>
      </c>
      <c r="L18" s="39">
        <v>16.670000000000002</v>
      </c>
      <c r="M18" s="39">
        <v>15.32</v>
      </c>
      <c r="N18" s="40">
        <v>15.310879999999999</v>
      </c>
      <c r="O18" s="39">
        <v>325.10000000000002</v>
      </c>
      <c r="P18" s="48">
        <v>-53.8</v>
      </c>
      <c r="Q18" s="37">
        <v>0.89</v>
      </c>
      <c r="R18" s="37">
        <v>0.35</v>
      </c>
      <c r="S18" s="41">
        <v>0.91</v>
      </c>
      <c r="T18" s="42">
        <v>1.201834862385321</v>
      </c>
      <c r="U18" s="43">
        <v>774.2</v>
      </c>
      <c r="V18" s="44">
        <v>66.326227273000001</v>
      </c>
      <c r="W18" s="43">
        <v>99.88</v>
      </c>
      <c r="X18" s="45">
        <v>0</v>
      </c>
      <c r="Y18" s="45">
        <v>0</v>
      </c>
      <c r="Z18" s="44">
        <v>0.12</v>
      </c>
      <c r="AA18" s="46">
        <v>0</v>
      </c>
      <c r="AB18" s="43">
        <v>17</v>
      </c>
      <c r="AC18" s="45">
        <v>39</v>
      </c>
      <c r="AD18" s="45">
        <v>59.549999237060547</v>
      </c>
      <c r="AE18" s="47">
        <v>0.43000000715255737</v>
      </c>
    </row>
    <row r="19" spans="1:198" s="35" customFormat="1" x14ac:dyDescent="0.2">
      <c r="A19" s="36" t="s">
        <v>32</v>
      </c>
      <c r="B19" s="36" t="s">
        <v>33</v>
      </c>
      <c r="C19" s="37" t="s">
        <v>77</v>
      </c>
      <c r="D19" s="46" t="s">
        <v>192</v>
      </c>
      <c r="E19" s="38">
        <v>10.430000305175781</v>
      </c>
      <c r="F19" s="38">
        <v>6.8400001525878906</v>
      </c>
      <c r="G19" s="38">
        <v>15.859999656677246</v>
      </c>
      <c r="H19" s="38">
        <v>26.280000686645508</v>
      </c>
      <c r="I19" s="38">
        <v>10.739999771118164</v>
      </c>
      <c r="J19" s="39">
        <v>14.020000457763672</v>
      </c>
      <c r="K19" s="39">
        <v>18.71</v>
      </c>
      <c r="L19" s="38">
        <v>14.49</v>
      </c>
      <c r="M19" s="38">
        <v>15.09</v>
      </c>
      <c r="N19" s="48">
        <v>15.10117</v>
      </c>
      <c r="O19" s="38">
        <v>230.7</v>
      </c>
      <c r="P19" s="40">
        <v>-25.8</v>
      </c>
      <c r="Q19" s="37">
        <v>2.31</v>
      </c>
      <c r="R19" s="37">
        <v>0.94</v>
      </c>
      <c r="S19" s="41">
        <v>0.96</v>
      </c>
      <c r="T19" s="42">
        <v>1</v>
      </c>
      <c r="U19" s="43">
        <v>10058.5</v>
      </c>
      <c r="V19" s="44">
        <v>10466.559090909001</v>
      </c>
      <c r="W19" s="43">
        <v>99.93</v>
      </c>
      <c r="X19" s="45">
        <v>0</v>
      </c>
      <c r="Y19" s="45">
        <v>0</v>
      </c>
      <c r="Z19" s="44">
        <v>7.0000000000000007E-2</v>
      </c>
      <c r="AA19" s="46">
        <v>0</v>
      </c>
      <c r="AB19" s="43">
        <v>2.94</v>
      </c>
      <c r="AC19" s="45">
        <v>37</v>
      </c>
      <c r="AD19" s="45">
        <v>62.020000457763672</v>
      </c>
      <c r="AE19" s="47">
        <v>0.14000000059604645</v>
      </c>
    </row>
    <row r="20" spans="1:198" s="35" customFormat="1" x14ac:dyDescent="0.2">
      <c r="A20" s="36" t="s">
        <v>32</v>
      </c>
      <c r="B20" s="36" t="s">
        <v>33</v>
      </c>
      <c r="C20" s="37" t="s">
        <v>198</v>
      </c>
      <c r="D20" s="46" t="s">
        <v>192</v>
      </c>
      <c r="E20" s="39">
        <v>10.520000457763672</v>
      </c>
      <c r="F20" s="38">
        <v>6</v>
      </c>
      <c r="G20" s="38">
        <v>15.789999961853027</v>
      </c>
      <c r="H20" s="38">
        <v>27.989999771118164</v>
      </c>
      <c r="I20" s="38">
        <v>11.069999694824219</v>
      </c>
      <c r="J20" s="39">
        <v>13.630000114440918</v>
      </c>
      <c r="K20" s="38">
        <v>17.239999999999998</v>
      </c>
      <c r="L20" s="38">
        <v>14.42</v>
      </c>
      <c r="M20" s="38">
        <v>15</v>
      </c>
      <c r="N20" s="48">
        <v>14.99478</v>
      </c>
      <c r="O20" s="38">
        <v>241.2</v>
      </c>
      <c r="P20" s="40">
        <v>-27.9</v>
      </c>
      <c r="Q20" s="37">
        <v>3.32</v>
      </c>
      <c r="R20" s="37">
        <v>0.88</v>
      </c>
      <c r="S20" s="41">
        <v>0.95</v>
      </c>
      <c r="T20" s="42">
        <v>0.98165137614678888</v>
      </c>
      <c r="U20" s="43">
        <v>3342.8</v>
      </c>
      <c r="V20" s="44">
        <v>133.20254545500001</v>
      </c>
      <c r="W20" s="43">
        <v>99.71</v>
      </c>
      <c r="X20" s="45">
        <v>0</v>
      </c>
      <c r="Y20" s="45">
        <v>0</v>
      </c>
      <c r="Z20" s="44">
        <v>0.28999999999999998</v>
      </c>
      <c r="AA20" s="46">
        <v>0.13</v>
      </c>
      <c r="AB20" s="43">
        <v>6</v>
      </c>
      <c r="AC20" s="45">
        <v>102</v>
      </c>
      <c r="AD20" s="45">
        <v>58.349998474121094</v>
      </c>
      <c r="AE20" s="47">
        <v>0.10000000149011612</v>
      </c>
    </row>
    <row r="21" spans="1:198" s="35" customFormat="1" x14ac:dyDescent="0.2">
      <c r="A21" s="36" t="s">
        <v>32</v>
      </c>
      <c r="B21" s="36" t="s">
        <v>46</v>
      </c>
      <c r="C21" s="37" t="s">
        <v>47</v>
      </c>
      <c r="D21" s="46" t="s">
        <v>199</v>
      </c>
      <c r="E21" s="38">
        <v>-3.2899999618530273</v>
      </c>
      <c r="F21" s="39">
        <v>9.5399999618530273</v>
      </c>
      <c r="G21" s="39">
        <v>19.120000839233398</v>
      </c>
      <c r="H21" s="39">
        <v>36.599998474121094</v>
      </c>
      <c r="I21" s="39">
        <v>18.090000152587891</v>
      </c>
      <c r="J21" s="38">
        <v>3.440000057220459</v>
      </c>
      <c r="K21" s="38">
        <v>1.56</v>
      </c>
      <c r="L21" s="39">
        <v>16.149999999999999</v>
      </c>
      <c r="M21" s="39">
        <v>14.9</v>
      </c>
      <c r="N21" s="40">
        <v>14.884209999999999</v>
      </c>
      <c r="O21" s="39">
        <v>321.89999999999998</v>
      </c>
      <c r="P21" s="48">
        <v>-49.7</v>
      </c>
      <c r="Q21" s="37">
        <v>1.1200000000000001</v>
      </c>
      <c r="R21" s="37">
        <v>0.47</v>
      </c>
      <c r="S21" s="41">
        <v>1.23</v>
      </c>
      <c r="T21" s="42">
        <v>1.2844036697247705</v>
      </c>
      <c r="U21" s="43">
        <v>34586.5</v>
      </c>
      <c r="V21" s="44">
        <v>26363.894181817999</v>
      </c>
      <c r="W21" s="43">
        <v>99.63</v>
      </c>
      <c r="X21" s="45">
        <v>0</v>
      </c>
      <c r="Y21" s="45">
        <v>0</v>
      </c>
      <c r="Z21" s="44">
        <v>0.37</v>
      </c>
      <c r="AA21" s="46">
        <v>3.53</v>
      </c>
      <c r="AB21" s="43">
        <v>11.43</v>
      </c>
      <c r="AC21" s="45">
        <v>108</v>
      </c>
      <c r="AD21" s="45">
        <v>49.520000457763672</v>
      </c>
      <c r="AE21" s="47">
        <v>0.20000000298023224</v>
      </c>
    </row>
    <row r="22" spans="1:198" s="35" customFormat="1" x14ac:dyDescent="0.2">
      <c r="A22" s="36" t="s">
        <v>32</v>
      </c>
      <c r="B22" s="36" t="s">
        <v>33</v>
      </c>
      <c r="C22" s="37" t="s">
        <v>200</v>
      </c>
      <c r="D22" s="46" t="s">
        <v>196</v>
      </c>
      <c r="E22" s="39">
        <v>0.20000000298023224</v>
      </c>
      <c r="F22" s="39">
        <v>6.3499999046325684</v>
      </c>
      <c r="G22" s="38">
        <v>9.3900003433227539</v>
      </c>
      <c r="H22" s="39">
        <v>43.569999694824219</v>
      </c>
      <c r="I22" s="39">
        <v>24.719999313354492</v>
      </c>
      <c r="J22" s="38">
        <v>3.7100000381469727</v>
      </c>
      <c r="K22" s="38">
        <v>0.16</v>
      </c>
      <c r="L22" s="39">
        <v>11.78</v>
      </c>
      <c r="M22" s="39">
        <v>14.89</v>
      </c>
      <c r="N22" s="40">
        <v>14.87593</v>
      </c>
      <c r="O22" s="39">
        <v>397.7</v>
      </c>
      <c r="P22" s="48">
        <v>-53.9</v>
      </c>
      <c r="Q22" s="37">
        <v>2.04</v>
      </c>
      <c r="R22" s="37">
        <v>0.46</v>
      </c>
      <c r="S22" s="41">
        <v>0.92</v>
      </c>
      <c r="T22" s="42">
        <v>1.2201834862385321</v>
      </c>
      <c r="U22" s="43">
        <v>1762.1</v>
      </c>
      <c r="V22" s="44">
        <v>97.584636364000005</v>
      </c>
      <c r="W22" s="43">
        <v>100</v>
      </c>
      <c r="X22" s="45">
        <v>0</v>
      </c>
      <c r="Y22" s="45">
        <v>0</v>
      </c>
      <c r="Z22" s="44">
        <v>0</v>
      </c>
      <c r="AA22" s="46">
        <v>2.2400000000000002</v>
      </c>
      <c r="AB22" s="43">
        <v>6</v>
      </c>
      <c r="AC22" s="45">
        <v>392</v>
      </c>
      <c r="AD22" s="45">
        <v>41.930000305175781</v>
      </c>
      <c r="AE22" s="47">
        <v>0.10000000149011612</v>
      </c>
    </row>
    <row r="23" spans="1:198" s="35" customFormat="1" x14ac:dyDescent="0.2">
      <c r="A23" s="36" t="s">
        <v>32</v>
      </c>
      <c r="B23" s="36" t="s">
        <v>33</v>
      </c>
      <c r="C23" s="37" t="s">
        <v>201</v>
      </c>
      <c r="D23" s="46" t="s">
        <v>191</v>
      </c>
      <c r="E23" s="39">
        <v>2.5499999523162842</v>
      </c>
      <c r="F23" s="38">
        <v>5.3000001907348633</v>
      </c>
      <c r="G23" s="38">
        <v>27.209999084472656</v>
      </c>
      <c r="H23" s="38">
        <v>36.720001220703125</v>
      </c>
      <c r="I23" s="38">
        <v>17.25</v>
      </c>
      <c r="J23" s="38">
        <v>9.4600000381469727</v>
      </c>
      <c r="K23" s="38">
        <v>-10.66</v>
      </c>
      <c r="L23" s="38">
        <v>15.16</v>
      </c>
      <c r="M23" s="38">
        <v>14.78</v>
      </c>
      <c r="N23" s="48">
        <v>14.750540000000001</v>
      </c>
      <c r="O23" s="39">
        <v>331.8</v>
      </c>
      <c r="P23" s="48">
        <v>-49.3</v>
      </c>
      <c r="Q23" s="37">
        <v>0.24</v>
      </c>
      <c r="R23" s="37">
        <v>7.0000000000000007E-2</v>
      </c>
      <c r="S23" s="41">
        <v>0.74</v>
      </c>
      <c r="T23" s="42">
        <v>1.201834862385321</v>
      </c>
      <c r="U23" s="43">
        <v>707.1</v>
      </c>
      <c r="V23" s="44">
        <v>67.535227273000004</v>
      </c>
      <c r="W23" s="43">
        <v>99.820000000000007</v>
      </c>
      <c r="X23" s="45">
        <v>0</v>
      </c>
      <c r="Y23" s="45">
        <v>0</v>
      </c>
      <c r="Z23" s="44">
        <v>0.18</v>
      </c>
      <c r="AA23" s="46">
        <v>0.48</v>
      </c>
      <c r="AB23" s="43">
        <v>16</v>
      </c>
      <c r="AC23" s="45">
        <v>51</v>
      </c>
      <c r="AD23" s="45">
        <v>59.360000610351563</v>
      </c>
      <c r="AE23" s="47">
        <v>0.43000000715255737</v>
      </c>
    </row>
    <row r="24" spans="1:198" s="35" customFormat="1" x14ac:dyDescent="0.2">
      <c r="A24" s="36" t="s">
        <v>32</v>
      </c>
      <c r="B24" s="36" t="s">
        <v>33</v>
      </c>
      <c r="C24" s="37" t="s">
        <v>103</v>
      </c>
      <c r="D24" s="46" t="s">
        <v>202</v>
      </c>
      <c r="E24" s="38">
        <v>-3.380000114440918</v>
      </c>
      <c r="F24" s="39">
        <v>21.770000457763672</v>
      </c>
      <c r="G24" s="38">
        <v>2.4200000762939453</v>
      </c>
      <c r="H24" s="39">
        <v>53.400001525878906</v>
      </c>
      <c r="I24" s="39">
        <v>20.850000381469727</v>
      </c>
      <c r="J24" s="38">
        <v>-5.7399997711181641</v>
      </c>
      <c r="K24" s="39">
        <v>7.35</v>
      </c>
      <c r="L24" s="39">
        <v>16.71</v>
      </c>
      <c r="M24" s="39">
        <v>14.77</v>
      </c>
      <c r="N24" s="40">
        <v>14.76352</v>
      </c>
      <c r="O24" s="39">
        <v>423.8</v>
      </c>
      <c r="P24" s="48">
        <v>-50.6</v>
      </c>
      <c r="Q24" s="37">
        <v>0</v>
      </c>
      <c r="R24" s="37">
        <v>0</v>
      </c>
      <c r="S24" s="41">
        <v>1.1200000000000001</v>
      </c>
      <c r="T24" s="42">
        <v>1.6330275229357798</v>
      </c>
      <c r="U24" s="43">
        <v>3068.3</v>
      </c>
      <c r="V24" s="44">
        <v>460.37554545500001</v>
      </c>
      <c r="W24" s="43">
        <v>100</v>
      </c>
      <c r="X24" s="45">
        <v>0</v>
      </c>
      <c r="Y24" s="45">
        <v>0.01</v>
      </c>
      <c r="Z24" s="44">
        <v>-0.01</v>
      </c>
      <c r="AA24" s="46">
        <v>0</v>
      </c>
      <c r="AB24" s="43">
        <v>28</v>
      </c>
      <c r="AC24" s="45">
        <v>42</v>
      </c>
      <c r="AD24" s="45">
        <v>55.740001678466797</v>
      </c>
      <c r="AE24" s="47">
        <v>0.54000002145767212</v>
      </c>
    </row>
    <row r="25" spans="1:198" s="35" customFormat="1" ht="12.75" x14ac:dyDescent="0.2">
      <c r="A25" s="36" t="s">
        <v>32</v>
      </c>
      <c r="B25" s="36" t="s">
        <v>33</v>
      </c>
      <c r="C25" s="37" t="s">
        <v>48</v>
      </c>
      <c r="D25" s="46" t="s">
        <v>199</v>
      </c>
      <c r="E25" s="39">
        <v>12.159999847412109</v>
      </c>
      <c r="F25" s="39">
        <v>4.059999942779541</v>
      </c>
      <c r="G25" s="39">
        <v>17.190000534057617</v>
      </c>
      <c r="H25" s="38">
        <v>23.25</v>
      </c>
      <c r="I25" s="38">
        <v>10.039999961853027</v>
      </c>
      <c r="J25" s="50" t="s">
        <v>37</v>
      </c>
      <c r="K25" s="39">
        <v>19.399999999999999</v>
      </c>
      <c r="L25" s="39">
        <v>13.92</v>
      </c>
      <c r="M25" s="39">
        <v>14.39</v>
      </c>
      <c r="N25" s="40">
        <v>14.383620000000001</v>
      </c>
      <c r="O25" s="50" t="s">
        <v>37</v>
      </c>
      <c r="P25" s="51" t="s">
        <v>37</v>
      </c>
      <c r="Q25" s="37">
        <v>2</v>
      </c>
      <c r="R25" s="37">
        <v>0.89</v>
      </c>
      <c r="S25" s="49">
        <v>0.89</v>
      </c>
      <c r="T25" s="42">
        <v>0.9174311926605504</v>
      </c>
      <c r="U25" s="43">
        <v>7639.2</v>
      </c>
      <c r="V25" s="44">
        <v>2368.3542272730001</v>
      </c>
      <c r="W25" s="43">
        <v>100.15</v>
      </c>
      <c r="X25" s="45">
        <v>0</v>
      </c>
      <c r="Y25" s="45">
        <v>0</v>
      </c>
      <c r="Z25" s="44">
        <v>-0.14000000000000001</v>
      </c>
      <c r="AA25" s="46">
        <v>1.03</v>
      </c>
      <c r="AB25" s="43">
        <v>65</v>
      </c>
      <c r="AC25" s="45">
        <v>101</v>
      </c>
      <c r="AD25" s="45">
        <v>11.890000343322754</v>
      </c>
      <c r="AE25" s="47">
        <v>0.25</v>
      </c>
    </row>
    <row r="26" spans="1:198" s="35" customFormat="1" x14ac:dyDescent="0.2">
      <c r="A26" s="36" t="s">
        <v>32</v>
      </c>
      <c r="B26" s="36" t="s">
        <v>33</v>
      </c>
      <c r="C26" s="37" t="s">
        <v>203</v>
      </c>
      <c r="D26" s="46" t="s">
        <v>191</v>
      </c>
      <c r="E26" s="38">
        <v>-18.100000381469727</v>
      </c>
      <c r="F26" s="38">
        <v>1.6200000047683716</v>
      </c>
      <c r="G26" s="38">
        <v>29.520000457763672</v>
      </c>
      <c r="H26" s="39">
        <v>60.700000762939453</v>
      </c>
      <c r="I26" s="38">
        <v>11.020000457763672</v>
      </c>
      <c r="J26" s="39">
        <v>12.770000457763672</v>
      </c>
      <c r="K26" s="38">
        <v>-28.12</v>
      </c>
      <c r="L26" s="38">
        <v>11.09</v>
      </c>
      <c r="M26" s="38">
        <v>14.32</v>
      </c>
      <c r="N26" s="48">
        <v>14.281269999999999</v>
      </c>
      <c r="O26" s="38">
        <v>301</v>
      </c>
      <c r="P26" s="40">
        <v>-24.5</v>
      </c>
      <c r="Q26" s="37">
        <v>0.53</v>
      </c>
      <c r="R26" s="37">
        <v>1.84</v>
      </c>
      <c r="S26" s="41">
        <v>1.36</v>
      </c>
      <c r="T26" s="42">
        <v>2.2110091743119265</v>
      </c>
      <c r="U26" s="43">
        <v>506.3</v>
      </c>
      <c r="V26" s="44">
        <v>169.13963636400001</v>
      </c>
      <c r="W26" s="43">
        <v>99.9</v>
      </c>
      <c r="X26" s="45">
        <v>0</v>
      </c>
      <c r="Y26" s="45">
        <v>0</v>
      </c>
      <c r="Z26" s="44">
        <v>0.1</v>
      </c>
      <c r="AA26" s="46">
        <v>0</v>
      </c>
      <c r="AB26" s="43">
        <v>65</v>
      </c>
      <c r="AC26" s="45">
        <v>39</v>
      </c>
      <c r="AD26" s="45">
        <v>46.569999694824219</v>
      </c>
      <c r="AE26" s="47">
        <v>0.34999999403953552</v>
      </c>
    </row>
    <row r="27" spans="1:198" s="35" customFormat="1" x14ac:dyDescent="0.2">
      <c r="A27" s="36" t="s">
        <v>32</v>
      </c>
      <c r="B27" s="36" t="s">
        <v>33</v>
      </c>
      <c r="C27" s="37" t="s">
        <v>204</v>
      </c>
      <c r="D27" s="46" t="s">
        <v>191</v>
      </c>
      <c r="E27" s="38">
        <v>-0.93000000715255737</v>
      </c>
      <c r="F27" s="38">
        <v>5.9200000762939453</v>
      </c>
      <c r="G27" s="38">
        <v>17.659999847412109</v>
      </c>
      <c r="H27" s="38">
        <v>36.159999847412109</v>
      </c>
      <c r="I27" s="38">
        <v>17.409999847412109</v>
      </c>
      <c r="J27" s="38">
        <v>10.609999656677246</v>
      </c>
      <c r="K27" s="39">
        <v>-4.08</v>
      </c>
      <c r="L27" s="38">
        <v>12.73</v>
      </c>
      <c r="M27" s="38">
        <v>13.99</v>
      </c>
      <c r="N27" s="48">
        <v>13.933400000000001</v>
      </c>
      <c r="O27" s="38">
        <v>214.4</v>
      </c>
      <c r="P27" s="48">
        <v>-35.1</v>
      </c>
      <c r="Q27" s="37">
        <v>2.33</v>
      </c>
      <c r="R27" s="37">
        <v>0.53</v>
      </c>
      <c r="S27" s="49">
        <v>0.66</v>
      </c>
      <c r="T27" s="42">
        <v>1.0642201834862384</v>
      </c>
      <c r="U27" s="43">
        <v>1651.9</v>
      </c>
      <c r="V27" s="44">
        <v>79.398272727000005</v>
      </c>
      <c r="W27" s="43">
        <v>99.59</v>
      </c>
      <c r="X27" s="45">
        <v>0</v>
      </c>
      <c r="Y27" s="45">
        <v>0</v>
      </c>
      <c r="Z27" s="44">
        <v>0.41</v>
      </c>
      <c r="AA27" s="46">
        <v>33.07</v>
      </c>
      <c r="AB27" s="43">
        <v>5</v>
      </c>
      <c r="AC27" s="45">
        <v>99</v>
      </c>
      <c r="AD27" s="45">
        <v>42.520000457763672</v>
      </c>
      <c r="AE27" s="47">
        <v>0.4699999988079071</v>
      </c>
    </row>
    <row r="28" spans="1:198" s="35" customFormat="1" x14ac:dyDescent="0.2">
      <c r="A28" s="36" t="s">
        <v>32</v>
      </c>
      <c r="B28" s="36" t="s">
        <v>33</v>
      </c>
      <c r="C28" s="37" t="s">
        <v>86</v>
      </c>
      <c r="D28" s="46" t="s">
        <v>194</v>
      </c>
      <c r="E28" s="38">
        <v>-1.4600000381469727</v>
      </c>
      <c r="F28" s="38">
        <v>0.60000002384185791</v>
      </c>
      <c r="G28" s="38">
        <v>3.1600000858306885</v>
      </c>
      <c r="H28" s="39">
        <v>25.5</v>
      </c>
      <c r="I28" s="38">
        <v>57.529998779296875</v>
      </c>
      <c r="J28" s="39">
        <v>-0.87999999523162842</v>
      </c>
      <c r="K28" s="38">
        <v>-7.78</v>
      </c>
      <c r="L28" s="38">
        <v>4.9800000000000004</v>
      </c>
      <c r="M28" s="38">
        <v>13.97</v>
      </c>
      <c r="N28" s="48">
        <v>13.942209999999999</v>
      </c>
      <c r="O28" s="39">
        <v>287.39999999999998</v>
      </c>
      <c r="P28" s="40">
        <v>-57.2</v>
      </c>
      <c r="Q28" s="37">
        <v>0.59</v>
      </c>
      <c r="R28" s="37">
        <v>0.19</v>
      </c>
      <c r="S28" s="49">
        <v>0.95</v>
      </c>
      <c r="T28" s="42">
        <v>1.6513761467889907</v>
      </c>
      <c r="U28" s="43">
        <v>1243.5</v>
      </c>
      <c r="V28" s="44">
        <v>3569.2062727269999</v>
      </c>
      <c r="W28" s="43">
        <v>99.89</v>
      </c>
      <c r="X28" s="45">
        <v>0</v>
      </c>
      <c r="Y28" s="45">
        <v>0</v>
      </c>
      <c r="Z28" s="44">
        <v>0.11</v>
      </c>
      <c r="AA28" s="46">
        <v>1.1499999999999999</v>
      </c>
      <c r="AB28" s="43">
        <v>25</v>
      </c>
      <c r="AC28" s="45">
        <v>36</v>
      </c>
      <c r="AD28" s="45">
        <v>45.389999389648438</v>
      </c>
      <c r="AE28" s="47">
        <v>0.34999999403953552</v>
      </c>
      <c r="GP28" s="34"/>
    </row>
    <row r="29" spans="1:198" s="35" customFormat="1" x14ac:dyDescent="0.2">
      <c r="A29" s="36" t="s">
        <v>32</v>
      </c>
      <c r="B29" s="36" t="s">
        <v>33</v>
      </c>
      <c r="C29" s="37" t="s">
        <v>49</v>
      </c>
      <c r="D29" s="46" t="s">
        <v>199</v>
      </c>
      <c r="E29" s="39">
        <v>15.449999809265137</v>
      </c>
      <c r="F29" s="38">
        <v>-0.69999998807907104</v>
      </c>
      <c r="G29" s="38">
        <v>13.800000190734863</v>
      </c>
      <c r="H29" s="38">
        <v>30.090000152587891</v>
      </c>
      <c r="I29" s="38">
        <v>11.510000228881836</v>
      </c>
      <c r="J29" s="39">
        <v>7.2800002098083496</v>
      </c>
      <c r="K29" s="39">
        <v>17.100000000000001</v>
      </c>
      <c r="L29" s="39">
        <v>13.65</v>
      </c>
      <c r="M29" s="39">
        <v>13.94</v>
      </c>
      <c r="N29" s="40">
        <v>13.94703</v>
      </c>
      <c r="O29" s="39">
        <v>275</v>
      </c>
      <c r="P29" s="40">
        <v>-45.4</v>
      </c>
      <c r="Q29" s="37">
        <v>2.33</v>
      </c>
      <c r="R29" s="37">
        <v>1.75</v>
      </c>
      <c r="S29" s="41">
        <v>0.96</v>
      </c>
      <c r="T29" s="42">
        <v>1</v>
      </c>
      <c r="U29" s="43">
        <v>13976</v>
      </c>
      <c r="V29" s="44">
        <v>924.77250000000004</v>
      </c>
      <c r="W29" s="43">
        <v>99.92</v>
      </c>
      <c r="X29" s="45">
        <v>0</v>
      </c>
      <c r="Y29" s="45">
        <v>0</v>
      </c>
      <c r="Z29" s="44">
        <v>0.08</v>
      </c>
      <c r="AA29" s="46">
        <v>0.93</v>
      </c>
      <c r="AB29" s="43">
        <v>28</v>
      </c>
      <c r="AC29" s="45">
        <v>108</v>
      </c>
      <c r="AD29" s="45">
        <v>17.559999465942383</v>
      </c>
      <c r="AE29" s="47">
        <v>0.34999999403953552</v>
      </c>
    </row>
    <row r="30" spans="1:198" s="35" customFormat="1" x14ac:dyDescent="0.2">
      <c r="A30" s="36" t="s">
        <v>32</v>
      </c>
      <c r="B30" s="36" t="s">
        <v>33</v>
      </c>
      <c r="C30" s="37" t="s">
        <v>50</v>
      </c>
      <c r="D30" s="46" t="s">
        <v>199</v>
      </c>
      <c r="E30" s="39">
        <v>14.720000267028809</v>
      </c>
      <c r="F30" s="38">
        <v>-0.61000001430511475</v>
      </c>
      <c r="G30" s="39">
        <v>15.119999885559082</v>
      </c>
      <c r="H30" s="38">
        <v>24.440000534057617</v>
      </c>
      <c r="I30" s="38">
        <v>11.319999694824219</v>
      </c>
      <c r="J30" s="39">
        <v>13.930000305175781</v>
      </c>
      <c r="K30" s="39">
        <v>16.29</v>
      </c>
      <c r="L30" s="38">
        <v>12.52</v>
      </c>
      <c r="M30" s="39">
        <v>13.85</v>
      </c>
      <c r="N30" s="40">
        <v>13.835380000000001</v>
      </c>
      <c r="O30" s="39">
        <v>319.89999999999998</v>
      </c>
      <c r="P30" s="48">
        <v>-62</v>
      </c>
      <c r="Q30" s="37">
        <v>3.11</v>
      </c>
      <c r="R30" s="37">
        <v>1.2</v>
      </c>
      <c r="S30" s="49">
        <v>0.87</v>
      </c>
      <c r="T30" s="42">
        <v>0.8990825688073395</v>
      </c>
      <c r="U30" s="43">
        <v>1247.7</v>
      </c>
      <c r="V30" s="44">
        <v>128.741954545</v>
      </c>
      <c r="W30" s="43">
        <v>99.970000000000013</v>
      </c>
      <c r="X30" s="45">
        <v>0</v>
      </c>
      <c r="Y30" s="45">
        <v>0.03</v>
      </c>
      <c r="Z30" s="44">
        <v>0</v>
      </c>
      <c r="AA30" s="46">
        <v>0.04</v>
      </c>
      <c r="AB30" s="43">
        <v>20</v>
      </c>
      <c r="AC30" s="45">
        <v>438</v>
      </c>
      <c r="AD30" s="45">
        <v>36.900001525878906</v>
      </c>
      <c r="AE30" s="47">
        <v>0.37999999523162842</v>
      </c>
      <c r="GP30" s="34"/>
    </row>
    <row r="31" spans="1:198" s="35" customFormat="1" x14ac:dyDescent="0.2">
      <c r="A31" s="36" t="s">
        <v>32</v>
      </c>
      <c r="B31" s="36" t="s">
        <v>33</v>
      </c>
      <c r="C31" s="37" t="s">
        <v>53</v>
      </c>
      <c r="D31" s="46" t="s">
        <v>205</v>
      </c>
      <c r="E31" s="39">
        <v>15.289999961853027</v>
      </c>
      <c r="F31" s="38">
        <v>-2.0299999713897705</v>
      </c>
      <c r="G31" s="39">
        <v>14.890000343322754</v>
      </c>
      <c r="H31" s="38">
        <v>28.709999084472656</v>
      </c>
      <c r="I31" s="38">
        <v>10.520000457763672</v>
      </c>
      <c r="J31" s="39">
        <v>11.899999618530273</v>
      </c>
      <c r="K31" s="39">
        <v>17.37</v>
      </c>
      <c r="L31" s="39">
        <v>13.66</v>
      </c>
      <c r="M31" s="39">
        <v>13.81</v>
      </c>
      <c r="N31" s="40">
        <v>13.81221</v>
      </c>
      <c r="O31" s="38">
        <v>276.7</v>
      </c>
      <c r="P31" s="48">
        <v>-54.8</v>
      </c>
      <c r="Q31" s="37">
        <v>3.11</v>
      </c>
      <c r="R31" s="37">
        <v>0.97</v>
      </c>
      <c r="S31" s="49">
        <v>0.9</v>
      </c>
      <c r="T31" s="42">
        <v>0.93577981651376141</v>
      </c>
      <c r="U31" s="43">
        <v>15701.7</v>
      </c>
      <c r="V31" s="44">
        <v>1124.8916818180001</v>
      </c>
      <c r="W31" s="43">
        <v>101.46</v>
      </c>
      <c r="X31" s="45">
        <v>0</v>
      </c>
      <c r="Y31" s="45">
        <v>0</v>
      </c>
      <c r="Z31" s="44">
        <v>-1.46</v>
      </c>
      <c r="AA31" s="46">
        <v>2</v>
      </c>
      <c r="AB31" s="43">
        <v>20</v>
      </c>
      <c r="AC31" s="45">
        <v>100</v>
      </c>
      <c r="AD31" s="45">
        <v>24.090000152587891</v>
      </c>
      <c r="AE31" s="47">
        <v>0.38999998569488525</v>
      </c>
    </row>
    <row r="32" spans="1:198" s="35" customFormat="1" x14ac:dyDescent="0.2">
      <c r="A32" s="36" t="s">
        <v>32</v>
      </c>
      <c r="B32" s="36" t="s">
        <v>33</v>
      </c>
      <c r="C32" s="37" t="s">
        <v>106</v>
      </c>
      <c r="D32" s="46" t="s">
        <v>206</v>
      </c>
      <c r="E32" s="39">
        <v>23.639999389648438</v>
      </c>
      <c r="F32" s="38">
        <v>-4.8299999237060547</v>
      </c>
      <c r="G32" s="38">
        <v>26.920000076293945</v>
      </c>
      <c r="H32" s="38">
        <v>14.930000305175781</v>
      </c>
      <c r="I32" s="38">
        <v>1.9500000476837158</v>
      </c>
      <c r="J32" s="39">
        <v>18.909999847412109</v>
      </c>
      <c r="K32" s="39">
        <v>31.72</v>
      </c>
      <c r="L32" s="38">
        <v>15.62</v>
      </c>
      <c r="M32" s="39">
        <v>13.72</v>
      </c>
      <c r="N32" s="40">
        <v>13.73053</v>
      </c>
      <c r="O32" s="38">
        <v>187.4</v>
      </c>
      <c r="P32" s="48">
        <v>-38</v>
      </c>
      <c r="Q32" s="37">
        <v>2.89</v>
      </c>
      <c r="R32" s="37">
        <v>1.1499999999999999</v>
      </c>
      <c r="S32" s="41">
        <v>1.03</v>
      </c>
      <c r="T32" s="42">
        <v>1.238532110091743</v>
      </c>
      <c r="U32" s="43">
        <v>2635.7</v>
      </c>
      <c r="V32" s="44">
        <v>247.130636364</v>
      </c>
      <c r="W32" s="43">
        <v>100</v>
      </c>
      <c r="X32" s="45">
        <v>0</v>
      </c>
      <c r="Y32" s="45">
        <v>0</v>
      </c>
      <c r="Z32" s="44">
        <v>0</v>
      </c>
      <c r="AA32" s="46">
        <v>0</v>
      </c>
      <c r="AB32" s="43">
        <v>7</v>
      </c>
      <c r="AC32" s="45">
        <v>83</v>
      </c>
      <c r="AD32" s="45">
        <v>48.209999084472656</v>
      </c>
      <c r="AE32" s="47">
        <v>0.10000000149011612</v>
      </c>
    </row>
    <row r="33" spans="1:198" s="35" customFormat="1" x14ac:dyDescent="0.2">
      <c r="A33" s="36" t="s">
        <v>32</v>
      </c>
      <c r="B33" s="36" t="s">
        <v>33</v>
      </c>
      <c r="C33" s="37" t="s">
        <v>54</v>
      </c>
      <c r="D33" s="46" t="s">
        <v>205</v>
      </c>
      <c r="E33" s="39">
        <v>12.300000190734863</v>
      </c>
      <c r="F33" s="38">
        <v>-0.97000002861022949</v>
      </c>
      <c r="G33" s="39">
        <v>15.270000457763672</v>
      </c>
      <c r="H33" s="38">
        <v>32.990001678466797</v>
      </c>
      <c r="I33" s="38">
        <v>14.840000152587891</v>
      </c>
      <c r="J33" s="39">
        <v>5.1100001335144043</v>
      </c>
      <c r="K33" s="39">
        <v>11.56</v>
      </c>
      <c r="L33" s="39">
        <v>13.97</v>
      </c>
      <c r="M33" s="39">
        <v>13.63</v>
      </c>
      <c r="N33" s="40">
        <v>13.596349999999999</v>
      </c>
      <c r="O33" s="39">
        <v>345.4</v>
      </c>
      <c r="P33" s="48">
        <v>-53.5</v>
      </c>
      <c r="Q33" s="37">
        <v>2.3199999999999998</v>
      </c>
      <c r="R33" s="37">
        <v>1</v>
      </c>
      <c r="S33" s="49">
        <v>1</v>
      </c>
      <c r="T33" s="42">
        <v>1.036697247706422</v>
      </c>
      <c r="U33" s="43">
        <v>1842.9</v>
      </c>
      <c r="V33" s="44">
        <v>102.189545455</v>
      </c>
      <c r="W33" s="43">
        <v>100</v>
      </c>
      <c r="X33" s="45">
        <v>0</v>
      </c>
      <c r="Y33" s="45">
        <v>0</v>
      </c>
      <c r="Z33" s="44">
        <v>0</v>
      </c>
      <c r="AA33" s="46">
        <v>0</v>
      </c>
      <c r="AB33" s="43">
        <v>32</v>
      </c>
      <c r="AC33" s="45">
        <v>396</v>
      </c>
      <c r="AD33" s="45">
        <v>12.220000267028809</v>
      </c>
      <c r="AE33" s="47">
        <v>0.37999999523162842</v>
      </c>
      <c r="GP33" s="34"/>
    </row>
    <row r="34" spans="1:198" s="35" customFormat="1" x14ac:dyDescent="0.2">
      <c r="A34" s="36" t="s">
        <v>32</v>
      </c>
      <c r="B34" s="36" t="s">
        <v>33</v>
      </c>
      <c r="C34" s="37" t="s">
        <v>51</v>
      </c>
      <c r="D34" s="46" t="s">
        <v>199</v>
      </c>
      <c r="E34" s="39">
        <v>7.8899998664855957</v>
      </c>
      <c r="F34" s="38">
        <v>1.6699999570846558</v>
      </c>
      <c r="G34" s="39">
        <v>16.090000152587891</v>
      </c>
      <c r="H34" s="38">
        <v>32.049999237060547</v>
      </c>
      <c r="I34" s="38">
        <v>14.619999885559082</v>
      </c>
      <c r="J34" s="39">
        <v>6.2300000190734863</v>
      </c>
      <c r="K34" s="39">
        <v>9.94</v>
      </c>
      <c r="L34" s="39">
        <v>13.66</v>
      </c>
      <c r="M34" s="39">
        <v>13.6</v>
      </c>
      <c r="N34" s="40">
        <v>13.574149999999999</v>
      </c>
      <c r="O34" s="38">
        <v>212.9</v>
      </c>
      <c r="P34" s="48">
        <v>-53.9</v>
      </c>
      <c r="Q34" s="37">
        <v>1.81</v>
      </c>
      <c r="R34" s="37">
        <v>0.64</v>
      </c>
      <c r="S34" s="49">
        <v>0.89</v>
      </c>
      <c r="T34" s="42">
        <v>0.93577981651376141</v>
      </c>
      <c r="U34" s="43">
        <v>995.8</v>
      </c>
      <c r="V34" s="44">
        <v>227.342863636</v>
      </c>
      <c r="W34" s="43">
        <v>100.02</v>
      </c>
      <c r="X34" s="45">
        <v>0</v>
      </c>
      <c r="Y34" s="45">
        <v>0</v>
      </c>
      <c r="Z34" s="44">
        <v>-0.02</v>
      </c>
      <c r="AA34" s="46">
        <v>0</v>
      </c>
      <c r="AB34" s="83"/>
      <c r="AC34" s="45">
        <v>100</v>
      </c>
      <c r="AD34" s="45">
        <v>42.560001373291016</v>
      </c>
      <c r="AE34" s="47">
        <v>0.28999999165534973</v>
      </c>
    </row>
    <row r="35" spans="1:198" s="35" customFormat="1" x14ac:dyDescent="0.2">
      <c r="A35" s="36" t="s">
        <v>32</v>
      </c>
      <c r="B35" s="36" t="s">
        <v>33</v>
      </c>
      <c r="C35" s="37" t="s">
        <v>107</v>
      </c>
      <c r="D35" s="46" t="s">
        <v>206</v>
      </c>
      <c r="E35" s="38">
        <v>23.239999771118164</v>
      </c>
      <c r="F35" s="38">
        <v>-4.8600001335144043</v>
      </c>
      <c r="G35" s="39">
        <v>28.649999618530273</v>
      </c>
      <c r="H35" s="38">
        <v>13.020000457763672</v>
      </c>
      <c r="I35" s="38">
        <v>1.1200000047683716</v>
      </c>
      <c r="J35" s="39">
        <v>19.590000152587891</v>
      </c>
      <c r="K35" s="38">
        <v>31.24</v>
      </c>
      <c r="L35" s="38">
        <v>15.79</v>
      </c>
      <c r="M35" s="38">
        <v>13.6</v>
      </c>
      <c r="N35" s="48">
        <v>13.578659999999999</v>
      </c>
      <c r="O35" s="38">
        <v>177.8</v>
      </c>
      <c r="P35" s="40">
        <v>-37.799999999999997</v>
      </c>
      <c r="Q35" s="37">
        <v>3.09</v>
      </c>
      <c r="R35" s="37">
        <v>1.31</v>
      </c>
      <c r="S35" s="41">
        <v>1.02</v>
      </c>
      <c r="T35" s="42">
        <v>1.238532110091743</v>
      </c>
      <c r="U35" s="43">
        <v>9050.2000000000007</v>
      </c>
      <c r="V35" s="44">
        <v>12618.634818182001</v>
      </c>
      <c r="W35" s="43">
        <v>99.83</v>
      </c>
      <c r="X35" s="45">
        <v>0</v>
      </c>
      <c r="Y35" s="45">
        <v>0</v>
      </c>
      <c r="Z35" s="44">
        <v>0.17</v>
      </c>
      <c r="AA35" s="46">
        <v>0</v>
      </c>
      <c r="AB35" s="43">
        <v>4.2300000000000004</v>
      </c>
      <c r="AC35" s="45">
        <v>30</v>
      </c>
      <c r="AD35" s="45">
        <v>59.419998168945313</v>
      </c>
      <c r="AE35" s="47">
        <v>0.14000000059604645</v>
      </c>
    </row>
    <row r="36" spans="1:198" s="35" customFormat="1" x14ac:dyDescent="0.2">
      <c r="A36" s="36" t="s">
        <v>32</v>
      </c>
      <c r="B36" s="36" t="s">
        <v>33</v>
      </c>
      <c r="C36" s="37" t="s">
        <v>207</v>
      </c>
      <c r="D36" s="46" t="s">
        <v>206</v>
      </c>
      <c r="E36" s="38">
        <v>23.430000305175781</v>
      </c>
      <c r="F36" s="38">
        <v>-4.9800000190734863</v>
      </c>
      <c r="G36" s="39">
        <v>27.440000534057617</v>
      </c>
      <c r="H36" s="38">
        <v>14.699999809265137</v>
      </c>
      <c r="I36" s="38">
        <v>1.2999999523162842</v>
      </c>
      <c r="J36" s="39">
        <v>18.610000610351563</v>
      </c>
      <c r="K36" s="38">
        <v>31.61</v>
      </c>
      <c r="L36" s="38">
        <v>15.49</v>
      </c>
      <c r="M36" s="38">
        <v>13.52</v>
      </c>
      <c r="N36" s="48">
        <v>13.530239999999999</v>
      </c>
      <c r="O36" s="38">
        <v>187</v>
      </c>
      <c r="P36" s="48">
        <v>-39.700000000000003</v>
      </c>
      <c r="Q36" s="37">
        <v>3.35</v>
      </c>
      <c r="R36" s="37">
        <v>1.02</v>
      </c>
      <c r="S36" s="41">
        <v>1.03</v>
      </c>
      <c r="T36" s="42">
        <v>1.2477064220183485</v>
      </c>
      <c r="U36" s="43">
        <v>1069.5999999999999</v>
      </c>
      <c r="V36" s="44">
        <v>155.34790909100002</v>
      </c>
      <c r="W36" s="43">
        <v>101.75</v>
      </c>
      <c r="X36" s="45">
        <v>0</v>
      </c>
      <c r="Y36" s="45">
        <v>0</v>
      </c>
      <c r="Z36" s="44">
        <v>-1.75</v>
      </c>
      <c r="AA36" s="46">
        <v>0</v>
      </c>
      <c r="AB36" s="43">
        <v>3</v>
      </c>
      <c r="AC36" s="45">
        <v>58</v>
      </c>
      <c r="AD36" s="45">
        <v>51.430000305175781</v>
      </c>
      <c r="AE36" s="47">
        <v>0.43000000715255737</v>
      </c>
    </row>
    <row r="37" spans="1:198" s="34" customFormat="1" x14ac:dyDescent="0.2">
      <c r="A37" s="36" t="s">
        <v>32</v>
      </c>
      <c r="B37" s="36" t="s">
        <v>33</v>
      </c>
      <c r="C37" s="37" t="s">
        <v>82</v>
      </c>
      <c r="D37" s="46" t="s">
        <v>208</v>
      </c>
      <c r="E37" s="39">
        <v>3.1600000858306885</v>
      </c>
      <c r="F37" s="39">
        <v>6.0199999809265137</v>
      </c>
      <c r="G37" s="38">
        <v>7.619999885559082</v>
      </c>
      <c r="H37" s="39">
        <v>45.580001831054688</v>
      </c>
      <c r="I37" s="38">
        <v>20.860000610351563</v>
      </c>
      <c r="J37" s="38">
        <v>-12.159999847412109</v>
      </c>
      <c r="K37" s="39">
        <v>6.37</v>
      </c>
      <c r="L37" s="39">
        <v>11.47</v>
      </c>
      <c r="M37" s="39">
        <v>13.3</v>
      </c>
      <c r="N37" s="40">
        <v>13.298439999999999</v>
      </c>
      <c r="O37" s="39">
        <v>367.2</v>
      </c>
      <c r="P37" s="48">
        <v>-67.7</v>
      </c>
      <c r="Q37" s="37">
        <v>1.74</v>
      </c>
      <c r="R37" s="37">
        <v>0.62</v>
      </c>
      <c r="S37" s="41">
        <v>0.87</v>
      </c>
      <c r="T37" s="42">
        <v>1.201834862385321</v>
      </c>
      <c r="U37" s="43">
        <v>579.79999999999995</v>
      </c>
      <c r="V37" s="44">
        <v>94.962818182000007</v>
      </c>
      <c r="W37" s="43">
        <v>99.81</v>
      </c>
      <c r="X37" s="45">
        <v>0</v>
      </c>
      <c r="Y37" s="45">
        <v>0</v>
      </c>
      <c r="Z37" s="44">
        <v>0.19</v>
      </c>
      <c r="AA37" s="46">
        <v>2.54</v>
      </c>
      <c r="AB37" s="43">
        <v>17</v>
      </c>
      <c r="AC37" s="45">
        <v>48</v>
      </c>
      <c r="AD37" s="45">
        <v>25.370000839233398</v>
      </c>
      <c r="AE37" s="47">
        <v>0.34999999403953552</v>
      </c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  <c r="BR37" s="35"/>
      <c r="BS37" s="35"/>
      <c r="BT37" s="35"/>
      <c r="BU37" s="35"/>
      <c r="BV37" s="35"/>
      <c r="BW37" s="35"/>
      <c r="BX37" s="35"/>
      <c r="BY37" s="35"/>
      <c r="BZ37" s="35"/>
      <c r="CA37" s="35"/>
      <c r="CB37" s="35"/>
      <c r="CC37" s="35"/>
      <c r="CD37" s="35"/>
      <c r="CE37" s="35"/>
      <c r="CF37" s="35"/>
      <c r="CG37" s="35"/>
      <c r="CH37" s="35"/>
      <c r="CI37" s="35"/>
      <c r="CJ37" s="35"/>
      <c r="CK37" s="35"/>
      <c r="CL37" s="35"/>
      <c r="CM37" s="35"/>
      <c r="CN37" s="35"/>
      <c r="CO37" s="35"/>
      <c r="CP37" s="35"/>
      <c r="CQ37" s="35"/>
      <c r="CR37" s="35"/>
      <c r="CS37" s="35"/>
      <c r="CT37" s="35"/>
      <c r="CU37" s="35"/>
      <c r="CV37" s="35"/>
      <c r="CW37" s="35"/>
      <c r="CX37" s="35"/>
      <c r="CY37" s="35"/>
      <c r="CZ37" s="35"/>
      <c r="DA37" s="35"/>
      <c r="DB37" s="35"/>
      <c r="DC37" s="35"/>
      <c r="DD37" s="35"/>
      <c r="DE37" s="35"/>
      <c r="DF37" s="35"/>
      <c r="DG37" s="35"/>
      <c r="DH37" s="35"/>
      <c r="DI37" s="35"/>
      <c r="DJ37" s="35"/>
      <c r="DK37" s="35"/>
      <c r="DL37" s="35"/>
      <c r="DM37" s="35"/>
      <c r="DN37" s="35"/>
      <c r="DO37" s="35"/>
      <c r="DP37" s="35"/>
      <c r="DQ37" s="35"/>
      <c r="DR37" s="35"/>
      <c r="DS37" s="35"/>
      <c r="DT37" s="35"/>
      <c r="DU37" s="35"/>
      <c r="DV37" s="35"/>
      <c r="DW37" s="35"/>
      <c r="DX37" s="35"/>
      <c r="DY37" s="35"/>
      <c r="DZ37" s="35"/>
      <c r="EA37" s="35"/>
      <c r="EB37" s="35"/>
      <c r="EC37" s="35"/>
      <c r="ED37" s="35"/>
      <c r="EE37" s="35"/>
      <c r="EF37" s="35"/>
      <c r="EG37" s="35"/>
      <c r="EH37" s="35"/>
      <c r="EI37" s="35"/>
      <c r="EJ37" s="35"/>
      <c r="EK37" s="35"/>
      <c r="EL37" s="35"/>
      <c r="EM37" s="35"/>
      <c r="EN37" s="35"/>
      <c r="EO37" s="35"/>
      <c r="EP37" s="35"/>
      <c r="EQ37" s="35"/>
      <c r="ER37" s="35"/>
      <c r="ES37" s="35"/>
      <c r="ET37" s="35"/>
      <c r="EU37" s="35"/>
      <c r="EV37" s="35"/>
      <c r="EW37" s="35"/>
      <c r="EX37" s="35"/>
      <c r="EY37" s="35"/>
      <c r="EZ37" s="35"/>
      <c r="FA37" s="35"/>
      <c r="FB37" s="35"/>
      <c r="FC37" s="35"/>
      <c r="FD37" s="35"/>
      <c r="FE37" s="35"/>
      <c r="FF37" s="35"/>
      <c r="FG37" s="35"/>
      <c r="FH37" s="35"/>
      <c r="FI37" s="35"/>
      <c r="FJ37" s="35"/>
      <c r="FK37" s="35"/>
      <c r="FL37" s="35"/>
      <c r="FM37" s="35"/>
      <c r="FN37" s="35"/>
      <c r="FO37" s="35"/>
      <c r="FP37" s="35"/>
      <c r="FQ37" s="35"/>
      <c r="FR37" s="35"/>
      <c r="FS37" s="35"/>
      <c r="FT37" s="35"/>
      <c r="FU37" s="35"/>
      <c r="FV37" s="35"/>
      <c r="FW37" s="35"/>
      <c r="FX37" s="35"/>
      <c r="FY37" s="35"/>
      <c r="FZ37" s="35"/>
      <c r="GA37" s="35"/>
      <c r="GB37" s="35"/>
      <c r="GC37" s="35"/>
      <c r="GD37" s="35"/>
      <c r="GE37" s="35"/>
      <c r="GF37" s="35"/>
      <c r="GG37" s="35"/>
      <c r="GH37" s="35"/>
      <c r="GI37" s="35"/>
      <c r="GJ37" s="35"/>
      <c r="GK37" s="35"/>
      <c r="GL37" s="35"/>
      <c r="GM37" s="35"/>
      <c r="GN37" s="35"/>
      <c r="GO37" s="35"/>
      <c r="GP37" s="35"/>
    </row>
    <row r="38" spans="1:198" s="35" customFormat="1" ht="12.75" x14ac:dyDescent="0.2">
      <c r="A38" s="36" t="s">
        <v>32</v>
      </c>
      <c r="B38" s="36" t="s">
        <v>33</v>
      </c>
      <c r="C38" s="37" t="s">
        <v>209</v>
      </c>
      <c r="D38" s="46" t="s">
        <v>199</v>
      </c>
      <c r="E38" s="39">
        <v>13.819999694824219</v>
      </c>
      <c r="F38" s="38">
        <v>-0.25999999046325684</v>
      </c>
      <c r="G38" s="38">
        <v>12.550000190734863</v>
      </c>
      <c r="H38" s="38">
        <v>23.610000610351563</v>
      </c>
      <c r="I38" s="38">
        <v>9.7100000381469727</v>
      </c>
      <c r="J38" s="50" t="s">
        <v>37</v>
      </c>
      <c r="K38" s="39">
        <v>15.78</v>
      </c>
      <c r="L38" s="38">
        <v>11.17</v>
      </c>
      <c r="M38" s="39">
        <v>13.23</v>
      </c>
      <c r="N38" s="40">
        <v>13.22955</v>
      </c>
      <c r="O38" s="50" t="s">
        <v>37</v>
      </c>
      <c r="P38" s="51" t="s">
        <v>37</v>
      </c>
      <c r="Q38" s="37">
        <v>3.4</v>
      </c>
      <c r="R38" s="37">
        <v>1.05</v>
      </c>
      <c r="S38" s="49">
        <v>0.87</v>
      </c>
      <c r="T38" s="42">
        <v>0.8990825688073395</v>
      </c>
      <c r="U38" s="43">
        <v>6016.7</v>
      </c>
      <c r="V38" s="44">
        <v>678.92695454499994</v>
      </c>
      <c r="W38" s="43">
        <v>99.75</v>
      </c>
      <c r="X38" s="45">
        <v>0</v>
      </c>
      <c r="Y38" s="45">
        <v>0</v>
      </c>
      <c r="Z38" s="44">
        <v>0.25</v>
      </c>
      <c r="AA38" s="46">
        <v>0</v>
      </c>
      <c r="AB38" s="43">
        <v>63</v>
      </c>
      <c r="AC38" s="45">
        <v>78</v>
      </c>
      <c r="AD38" s="45">
        <v>58.450000762939453</v>
      </c>
      <c r="AE38" s="47">
        <v>0.11999999731779099</v>
      </c>
    </row>
    <row r="39" spans="1:198" s="35" customFormat="1" x14ac:dyDescent="0.2">
      <c r="A39" s="36" t="s">
        <v>32</v>
      </c>
      <c r="B39" s="36" t="s">
        <v>33</v>
      </c>
      <c r="C39" s="37" t="s">
        <v>210</v>
      </c>
      <c r="D39" s="46" t="s">
        <v>192</v>
      </c>
      <c r="E39" s="38">
        <v>7.630000114440918</v>
      </c>
      <c r="F39" s="38">
        <v>5.619999885559082</v>
      </c>
      <c r="G39" s="38">
        <v>11.619999885559082</v>
      </c>
      <c r="H39" s="38">
        <v>29.920000076293945</v>
      </c>
      <c r="I39" s="39">
        <v>12.270000457763672</v>
      </c>
      <c r="J39" s="38">
        <v>8.2700004577636719</v>
      </c>
      <c r="K39" s="38">
        <v>12.5</v>
      </c>
      <c r="L39" s="38">
        <v>12.25</v>
      </c>
      <c r="M39" s="38">
        <v>13.17</v>
      </c>
      <c r="N39" s="48">
        <v>13.189109999999999</v>
      </c>
      <c r="O39" s="38">
        <v>246.5</v>
      </c>
      <c r="P39" s="48">
        <v>-38.1</v>
      </c>
      <c r="Q39" s="37">
        <v>2.17</v>
      </c>
      <c r="R39" s="37">
        <v>0.63</v>
      </c>
      <c r="S39" s="49">
        <v>0.93</v>
      </c>
      <c r="T39" s="42">
        <v>0.96330275229357798</v>
      </c>
      <c r="U39" s="43">
        <v>778.2</v>
      </c>
      <c r="V39" s="44">
        <v>80.045181818000003</v>
      </c>
      <c r="W39" s="43">
        <v>99.77</v>
      </c>
      <c r="X39" s="45">
        <v>0</v>
      </c>
      <c r="Y39" s="45">
        <v>0</v>
      </c>
      <c r="Z39" s="44">
        <v>0.23</v>
      </c>
      <c r="AA39" s="46">
        <v>1.31</v>
      </c>
      <c r="AB39" s="43">
        <v>4</v>
      </c>
      <c r="AC39" s="45">
        <v>116</v>
      </c>
      <c r="AD39" s="45">
        <v>52</v>
      </c>
      <c r="AE39" s="47">
        <v>0.43000000715255737</v>
      </c>
    </row>
    <row r="40" spans="1:198" s="35" customFormat="1" ht="12.75" x14ac:dyDescent="0.2">
      <c r="A40" s="36" t="s">
        <v>32</v>
      </c>
      <c r="B40" s="36" t="s">
        <v>33</v>
      </c>
      <c r="C40" s="37" t="s">
        <v>211</v>
      </c>
      <c r="D40" s="46" t="s">
        <v>199</v>
      </c>
      <c r="E40" s="38">
        <v>0.95999997854232788</v>
      </c>
      <c r="F40" s="39">
        <v>7.9499998092651367</v>
      </c>
      <c r="G40" s="38">
        <v>13.340000152587891</v>
      </c>
      <c r="H40" s="38">
        <v>32.349998474121094</v>
      </c>
      <c r="I40" s="38">
        <v>14.810000419616699</v>
      </c>
      <c r="J40" s="38">
        <v>4.4200000762939453</v>
      </c>
      <c r="K40" s="38">
        <v>5.04</v>
      </c>
      <c r="L40" s="39">
        <v>13.94</v>
      </c>
      <c r="M40" s="39">
        <v>13.16</v>
      </c>
      <c r="N40" s="40">
        <v>13.128500000000001</v>
      </c>
      <c r="O40" s="50" t="s">
        <v>37</v>
      </c>
      <c r="P40" s="51" t="s">
        <v>37</v>
      </c>
      <c r="Q40" s="37">
        <v>1.55</v>
      </c>
      <c r="R40" s="37">
        <v>0.48</v>
      </c>
      <c r="S40" s="41">
        <v>1.03</v>
      </c>
      <c r="T40" s="42">
        <v>1.073394495412844</v>
      </c>
      <c r="U40" s="43">
        <v>613.9</v>
      </c>
      <c r="V40" s="44">
        <v>45.4985</v>
      </c>
      <c r="W40" s="43">
        <v>99.9</v>
      </c>
      <c r="X40" s="45">
        <v>0</v>
      </c>
      <c r="Y40" s="45">
        <v>0</v>
      </c>
      <c r="Z40" s="44">
        <v>0.1</v>
      </c>
      <c r="AA40" s="46">
        <v>0</v>
      </c>
      <c r="AB40" s="43">
        <v>16</v>
      </c>
      <c r="AC40" s="45">
        <v>136</v>
      </c>
      <c r="AD40" s="45">
        <v>32.419998168945313</v>
      </c>
      <c r="AE40" s="47">
        <v>0.20000000298023224</v>
      </c>
    </row>
    <row r="41" spans="1:198" s="35" customFormat="1" x14ac:dyDescent="0.2">
      <c r="A41" s="36" t="s">
        <v>32</v>
      </c>
      <c r="B41" s="36" t="s">
        <v>33</v>
      </c>
      <c r="C41" s="37" t="s">
        <v>212</v>
      </c>
      <c r="D41" s="46" t="s">
        <v>199</v>
      </c>
      <c r="E41" s="39">
        <v>8.6499996185302734</v>
      </c>
      <c r="F41" s="38">
        <v>0.33000001311302185</v>
      </c>
      <c r="G41" s="38">
        <v>13.470000267028809</v>
      </c>
      <c r="H41" s="38">
        <v>30.260000228881836</v>
      </c>
      <c r="I41" s="38">
        <v>12.680000305175781</v>
      </c>
      <c r="J41" s="39">
        <v>10.5</v>
      </c>
      <c r="K41" s="39">
        <v>9.64</v>
      </c>
      <c r="L41" s="38">
        <v>11.55</v>
      </c>
      <c r="M41" s="39">
        <v>13.14</v>
      </c>
      <c r="N41" s="40">
        <v>13.14245</v>
      </c>
      <c r="O41" s="38">
        <v>257.89999999999998</v>
      </c>
      <c r="P41" s="48">
        <v>-51.7</v>
      </c>
      <c r="Q41" s="37">
        <v>3.06</v>
      </c>
      <c r="R41" s="37">
        <v>1.02</v>
      </c>
      <c r="S41" s="49">
        <v>0.94</v>
      </c>
      <c r="T41" s="42">
        <v>0.97247706422018343</v>
      </c>
      <c r="U41" s="43">
        <v>14478</v>
      </c>
      <c r="V41" s="44">
        <v>1151.2246818180001</v>
      </c>
      <c r="W41" s="43">
        <v>99.960000000000008</v>
      </c>
      <c r="X41" s="45">
        <v>0</v>
      </c>
      <c r="Y41" s="45">
        <v>0.01</v>
      </c>
      <c r="Z41" s="44">
        <v>0.03</v>
      </c>
      <c r="AA41" s="46">
        <v>0.84</v>
      </c>
      <c r="AB41" s="43">
        <v>11</v>
      </c>
      <c r="AC41" s="45">
        <v>430</v>
      </c>
      <c r="AD41" s="45">
        <v>31.950000762939453</v>
      </c>
      <c r="AE41" s="47">
        <v>9.0000003576278687E-2</v>
      </c>
    </row>
    <row r="42" spans="1:198" s="35" customFormat="1" x14ac:dyDescent="0.2">
      <c r="A42" s="36" t="s">
        <v>32</v>
      </c>
      <c r="B42" s="36" t="s">
        <v>33</v>
      </c>
      <c r="C42" s="37" t="s">
        <v>213</v>
      </c>
      <c r="D42" s="46" t="s">
        <v>199</v>
      </c>
      <c r="E42" s="38">
        <v>3.9700000286102295</v>
      </c>
      <c r="F42" s="38">
        <v>-1.1200000047683716</v>
      </c>
      <c r="G42" s="39">
        <v>16.850000381469727</v>
      </c>
      <c r="H42" s="39">
        <v>34.139999389648438</v>
      </c>
      <c r="I42" s="39">
        <v>17.309999465942383</v>
      </c>
      <c r="J42" s="38">
        <v>3.2000000476837158</v>
      </c>
      <c r="K42" s="38">
        <v>4.32</v>
      </c>
      <c r="L42" s="38">
        <v>10.89</v>
      </c>
      <c r="M42" s="39">
        <v>13.12</v>
      </c>
      <c r="N42" s="40">
        <v>13.172840000000001</v>
      </c>
      <c r="O42" s="38">
        <v>235.2</v>
      </c>
      <c r="P42" s="40">
        <v>-47.2</v>
      </c>
      <c r="Q42" s="37">
        <v>2.38</v>
      </c>
      <c r="R42" s="37">
        <v>0.63</v>
      </c>
      <c r="S42" s="41">
        <v>0.99</v>
      </c>
      <c r="T42" s="42">
        <v>1.036697247706422</v>
      </c>
      <c r="U42" s="43">
        <v>613.79999999999995</v>
      </c>
      <c r="V42" s="44">
        <v>10.255181817999999</v>
      </c>
      <c r="W42" s="43">
        <v>99.8</v>
      </c>
      <c r="X42" s="45">
        <v>0</v>
      </c>
      <c r="Y42" s="45">
        <v>0</v>
      </c>
      <c r="Z42" s="44">
        <v>0.2</v>
      </c>
      <c r="AA42" s="46">
        <v>0.33</v>
      </c>
      <c r="AB42" s="43">
        <v>27</v>
      </c>
      <c r="AC42" s="45">
        <v>78</v>
      </c>
      <c r="AD42" s="45">
        <v>45.060001373291016</v>
      </c>
      <c r="AE42" s="47">
        <v>0.20000000298023224</v>
      </c>
    </row>
    <row r="43" spans="1:198" s="35" customFormat="1" x14ac:dyDescent="0.2">
      <c r="A43" s="36" t="s">
        <v>32</v>
      </c>
      <c r="B43" s="36" t="s">
        <v>33</v>
      </c>
      <c r="C43" s="37" t="s">
        <v>214</v>
      </c>
      <c r="D43" s="46" t="s">
        <v>202</v>
      </c>
      <c r="E43" s="38">
        <v>9.9999997764825821E-3</v>
      </c>
      <c r="F43" s="39">
        <v>9.4099998474121094</v>
      </c>
      <c r="G43" s="38">
        <v>14.75</v>
      </c>
      <c r="H43" s="38">
        <v>33.950000762939453</v>
      </c>
      <c r="I43" s="38">
        <v>14.710000038146973</v>
      </c>
      <c r="J43" s="39">
        <v>-1.2899999618530273</v>
      </c>
      <c r="K43" s="39">
        <v>7.21</v>
      </c>
      <c r="L43" s="38">
        <v>15.08</v>
      </c>
      <c r="M43" s="39">
        <v>13.12</v>
      </c>
      <c r="N43" s="40">
        <v>13.12865</v>
      </c>
      <c r="O43" s="38">
        <v>270.39999999999998</v>
      </c>
      <c r="P43" s="48">
        <v>-50.7</v>
      </c>
      <c r="Q43" s="37">
        <v>0.98</v>
      </c>
      <c r="R43" s="37">
        <v>0.28999999999999998</v>
      </c>
      <c r="S43" s="49">
        <v>0.88</v>
      </c>
      <c r="T43" s="42">
        <v>1.2844036697247705</v>
      </c>
      <c r="U43" s="43">
        <v>775.2</v>
      </c>
      <c r="V43" s="44">
        <v>19.212363635999999</v>
      </c>
      <c r="W43" s="43">
        <v>99.92</v>
      </c>
      <c r="X43" s="45">
        <v>0</v>
      </c>
      <c r="Y43" s="45">
        <v>0</v>
      </c>
      <c r="Z43" s="44">
        <v>0.08</v>
      </c>
      <c r="AA43" s="46">
        <v>0.55000000000000004</v>
      </c>
      <c r="AB43" s="43">
        <v>6</v>
      </c>
      <c r="AC43" s="45">
        <v>276</v>
      </c>
      <c r="AD43" s="45">
        <v>50.979999542236328</v>
      </c>
      <c r="AE43" s="47">
        <v>0.4699999988079071</v>
      </c>
      <c r="GP43" s="34"/>
    </row>
    <row r="44" spans="1:198" s="35" customFormat="1" x14ac:dyDescent="0.2">
      <c r="A44" s="36" t="s">
        <v>32</v>
      </c>
      <c r="B44" s="36" t="s">
        <v>33</v>
      </c>
      <c r="C44" s="37" t="s">
        <v>104</v>
      </c>
      <c r="D44" s="46" t="s">
        <v>202</v>
      </c>
      <c r="E44" s="38">
        <v>2.2300000190734863</v>
      </c>
      <c r="F44" s="38">
        <v>5.619999885559082</v>
      </c>
      <c r="G44" s="38">
        <v>17.75</v>
      </c>
      <c r="H44" s="38">
        <v>25.979999542236328</v>
      </c>
      <c r="I44" s="38">
        <v>15.470000267028809</v>
      </c>
      <c r="J44" s="39">
        <v>2.690000057220459</v>
      </c>
      <c r="K44" s="39">
        <v>6.83</v>
      </c>
      <c r="L44" s="38">
        <v>14.5</v>
      </c>
      <c r="M44" s="39">
        <v>13.07</v>
      </c>
      <c r="N44" s="40">
        <v>13.062670000000001</v>
      </c>
      <c r="O44" s="38">
        <v>248.1</v>
      </c>
      <c r="P44" s="40">
        <v>-49.4</v>
      </c>
      <c r="Q44" s="37">
        <v>1.92</v>
      </c>
      <c r="R44" s="37">
        <v>0.7</v>
      </c>
      <c r="S44" s="49">
        <v>0.83</v>
      </c>
      <c r="T44" s="42">
        <v>1.201834862385321</v>
      </c>
      <c r="U44" s="43">
        <v>12199</v>
      </c>
      <c r="V44" s="44">
        <v>10085.242863636</v>
      </c>
      <c r="W44" s="43">
        <v>99.78</v>
      </c>
      <c r="X44" s="45">
        <v>0</v>
      </c>
      <c r="Y44" s="45">
        <v>0</v>
      </c>
      <c r="Z44" s="44">
        <v>0.22</v>
      </c>
      <c r="AA44" s="46">
        <v>0.19</v>
      </c>
      <c r="AB44" s="43">
        <v>5.09</v>
      </c>
      <c r="AC44" s="45">
        <v>74</v>
      </c>
      <c r="AD44" s="45">
        <v>60.369998931884766</v>
      </c>
      <c r="AE44" s="47">
        <v>0.14000000059604645</v>
      </c>
    </row>
    <row r="45" spans="1:198" s="35" customFormat="1" x14ac:dyDescent="0.2">
      <c r="A45" s="36" t="s">
        <v>32</v>
      </c>
      <c r="B45" s="36" t="s">
        <v>33</v>
      </c>
      <c r="C45" s="37" t="s">
        <v>215</v>
      </c>
      <c r="D45" s="46" t="s">
        <v>199</v>
      </c>
      <c r="E45" s="38">
        <v>-2.559999942779541</v>
      </c>
      <c r="F45" s="39">
        <v>6.880000114440918</v>
      </c>
      <c r="G45" s="39">
        <v>14.590000152587891</v>
      </c>
      <c r="H45" s="39">
        <v>39.680000305175781</v>
      </c>
      <c r="I45" s="39">
        <v>17.229999542236328</v>
      </c>
      <c r="J45" s="38">
        <v>-0.95999997854232788</v>
      </c>
      <c r="K45" s="38">
        <v>-1.59</v>
      </c>
      <c r="L45" s="39">
        <v>13.75</v>
      </c>
      <c r="M45" s="39">
        <v>13.04</v>
      </c>
      <c r="N45" s="40">
        <v>13.042350000000001</v>
      </c>
      <c r="O45" s="39">
        <v>277.8</v>
      </c>
      <c r="P45" s="48">
        <v>-51.1</v>
      </c>
      <c r="Q45" s="37">
        <v>1.1599999999999999</v>
      </c>
      <c r="R45" s="37">
        <v>0.43</v>
      </c>
      <c r="S45" s="41">
        <v>1.19</v>
      </c>
      <c r="T45" s="42">
        <v>1.238532110091743</v>
      </c>
      <c r="U45" s="43">
        <v>628.4</v>
      </c>
      <c r="V45" s="44">
        <v>20.324454545000002</v>
      </c>
      <c r="W45" s="43">
        <v>99.99</v>
      </c>
      <c r="X45" s="45">
        <v>0</v>
      </c>
      <c r="Y45" s="45">
        <v>0</v>
      </c>
      <c r="Z45" s="44">
        <v>0.01</v>
      </c>
      <c r="AA45" s="46">
        <v>5.0999999999999996</v>
      </c>
      <c r="AB45" s="43">
        <v>9</v>
      </c>
      <c r="AC45" s="45">
        <v>1963</v>
      </c>
      <c r="AD45" s="45">
        <v>35.220001220703125</v>
      </c>
      <c r="AE45" s="47">
        <v>0.20999999344348907</v>
      </c>
    </row>
    <row r="46" spans="1:198" s="35" customFormat="1" ht="12.75" x14ac:dyDescent="0.2">
      <c r="A46" s="36" t="s">
        <v>32</v>
      </c>
      <c r="B46" s="36" t="s">
        <v>33</v>
      </c>
      <c r="C46" s="37" t="s">
        <v>216</v>
      </c>
      <c r="D46" s="46" t="s">
        <v>199</v>
      </c>
      <c r="E46" s="38">
        <v>1.4700000286102295</v>
      </c>
      <c r="F46" s="39">
        <v>5.3899998664855957</v>
      </c>
      <c r="G46" s="39">
        <v>14.729999542236328</v>
      </c>
      <c r="H46" s="38">
        <v>32.569999694824219</v>
      </c>
      <c r="I46" s="38">
        <v>14.439999580383301</v>
      </c>
      <c r="J46" s="39">
        <v>4.440000057220459</v>
      </c>
      <c r="K46" s="38">
        <v>4.1100000000000003</v>
      </c>
      <c r="L46" s="39">
        <v>13.25</v>
      </c>
      <c r="M46" s="39">
        <v>12.75</v>
      </c>
      <c r="N46" s="40">
        <v>12.76423</v>
      </c>
      <c r="O46" s="50" t="s">
        <v>37</v>
      </c>
      <c r="P46" s="51" t="s">
        <v>37</v>
      </c>
      <c r="Q46" s="37">
        <v>1.45</v>
      </c>
      <c r="R46" s="37">
        <v>0.49</v>
      </c>
      <c r="S46" s="41">
        <v>1.04</v>
      </c>
      <c r="T46" s="42">
        <v>1.0825688073394495</v>
      </c>
      <c r="U46" s="43">
        <v>923.2</v>
      </c>
      <c r="V46" s="44">
        <v>55.334000000000003</v>
      </c>
      <c r="W46" s="43">
        <v>99.89</v>
      </c>
      <c r="X46" s="45">
        <v>0</v>
      </c>
      <c r="Y46" s="45">
        <v>0</v>
      </c>
      <c r="Z46" s="44">
        <v>0.11</v>
      </c>
      <c r="AA46" s="46">
        <v>0.34</v>
      </c>
      <c r="AB46" s="43">
        <v>21</v>
      </c>
      <c r="AC46" s="45">
        <v>321</v>
      </c>
      <c r="AD46" s="45">
        <v>27.989999771118164</v>
      </c>
      <c r="AE46" s="47">
        <v>0.15000000596046448</v>
      </c>
      <c r="GP46" s="34"/>
    </row>
    <row r="47" spans="1:198" s="35" customFormat="1" x14ac:dyDescent="0.2">
      <c r="A47" s="36" t="s">
        <v>32</v>
      </c>
      <c r="B47" s="36" t="s">
        <v>33</v>
      </c>
      <c r="C47" s="37" t="s">
        <v>217</v>
      </c>
      <c r="D47" s="46" t="s">
        <v>199</v>
      </c>
      <c r="E47" s="38">
        <v>1.4800000190734863</v>
      </c>
      <c r="F47" s="39">
        <v>5.3299999237060547</v>
      </c>
      <c r="G47" s="39">
        <v>14.670000076293945</v>
      </c>
      <c r="H47" s="38">
        <v>32.479999542236328</v>
      </c>
      <c r="I47" s="38">
        <v>14.390000343322754</v>
      </c>
      <c r="J47" s="39">
        <v>4.4899997711181641</v>
      </c>
      <c r="K47" s="38">
        <v>4.08</v>
      </c>
      <c r="L47" s="39">
        <v>13.2</v>
      </c>
      <c r="M47" s="39">
        <v>12.71</v>
      </c>
      <c r="N47" s="40">
        <v>12.716810000000001</v>
      </c>
      <c r="O47" s="38">
        <v>236.4</v>
      </c>
      <c r="P47" s="40">
        <v>-45.2</v>
      </c>
      <c r="Q47" s="37">
        <v>1.61</v>
      </c>
      <c r="R47" s="37">
        <v>0.46</v>
      </c>
      <c r="S47" s="41">
        <v>1.04</v>
      </c>
      <c r="T47" s="42">
        <v>1.0825688073394495</v>
      </c>
      <c r="U47" s="43">
        <v>13383.5</v>
      </c>
      <c r="V47" s="44">
        <v>834.09809090900001</v>
      </c>
      <c r="W47" s="43">
        <v>99.929999999999993</v>
      </c>
      <c r="X47" s="45">
        <v>0</v>
      </c>
      <c r="Y47" s="45">
        <v>0</v>
      </c>
      <c r="Z47" s="44">
        <v>7.0000000000000007E-2</v>
      </c>
      <c r="AA47" s="46">
        <v>0.32</v>
      </c>
      <c r="AB47" s="43">
        <v>24</v>
      </c>
      <c r="AC47" s="45">
        <v>320</v>
      </c>
      <c r="AD47" s="45">
        <v>27.379999160766602</v>
      </c>
      <c r="AE47" s="47">
        <v>0.18000000715255737</v>
      </c>
    </row>
    <row r="48" spans="1:198" s="35" customFormat="1" x14ac:dyDescent="0.2">
      <c r="A48" s="36" t="s">
        <v>32</v>
      </c>
      <c r="B48" s="36" t="s">
        <v>33</v>
      </c>
      <c r="C48" s="37" t="s">
        <v>218</v>
      </c>
      <c r="D48" s="46" t="s">
        <v>199</v>
      </c>
      <c r="E48" s="38">
        <v>1.4900000095367432</v>
      </c>
      <c r="F48" s="39">
        <v>5.369999885559082</v>
      </c>
      <c r="G48" s="39">
        <v>14.640000343322754</v>
      </c>
      <c r="H48" s="38">
        <v>32.419998168945313</v>
      </c>
      <c r="I48" s="38">
        <v>14.340000152587891</v>
      </c>
      <c r="J48" s="39">
        <v>4.4600000381469727</v>
      </c>
      <c r="K48" s="38">
        <v>4.1100000000000003</v>
      </c>
      <c r="L48" s="39">
        <v>13.19</v>
      </c>
      <c r="M48" s="39">
        <v>12.69</v>
      </c>
      <c r="N48" s="40">
        <v>12.73061</v>
      </c>
      <c r="O48" s="38">
        <v>254.4</v>
      </c>
      <c r="P48" s="40">
        <v>-47.5</v>
      </c>
      <c r="Q48" s="37">
        <v>1.6</v>
      </c>
      <c r="R48" s="37">
        <v>0.56999999999999995</v>
      </c>
      <c r="S48" s="41">
        <v>1.04</v>
      </c>
      <c r="T48" s="42">
        <v>1.0825688073394495</v>
      </c>
      <c r="U48" s="43">
        <v>711.1</v>
      </c>
      <c r="V48" s="44">
        <v>28.183772727000001</v>
      </c>
      <c r="W48" s="43">
        <v>99.91</v>
      </c>
      <c r="X48" s="45">
        <v>0</v>
      </c>
      <c r="Y48" s="45">
        <v>0</v>
      </c>
      <c r="Z48" s="44">
        <v>0.1</v>
      </c>
      <c r="AA48" s="46">
        <v>0.33</v>
      </c>
      <c r="AB48" s="43">
        <v>22</v>
      </c>
      <c r="AC48" s="45">
        <v>318</v>
      </c>
      <c r="AD48" s="45">
        <v>27.389999389648438</v>
      </c>
      <c r="AE48" s="47">
        <v>0.15000000596046448</v>
      </c>
    </row>
    <row r="49" spans="1:198" s="35" customFormat="1" ht="12.75" x14ac:dyDescent="0.2">
      <c r="A49" s="36" t="s">
        <v>32</v>
      </c>
      <c r="B49" s="36" t="s">
        <v>33</v>
      </c>
      <c r="C49" s="37" t="s">
        <v>219</v>
      </c>
      <c r="D49" s="46" t="s">
        <v>199</v>
      </c>
      <c r="E49" s="38">
        <v>1.1599999666213989</v>
      </c>
      <c r="F49" s="39">
        <v>3.7200000286102295</v>
      </c>
      <c r="G49" s="38">
        <v>13.659999847412109</v>
      </c>
      <c r="H49" s="38">
        <v>32.479999542236328</v>
      </c>
      <c r="I49" s="39">
        <v>17.229999542236328</v>
      </c>
      <c r="J49" s="38">
        <v>3.0499999523162842</v>
      </c>
      <c r="K49" s="38">
        <v>2.11</v>
      </c>
      <c r="L49" s="39">
        <v>12.89</v>
      </c>
      <c r="M49" s="39">
        <v>12.65</v>
      </c>
      <c r="N49" s="40">
        <v>12.65738</v>
      </c>
      <c r="O49" s="38">
        <v>234.3</v>
      </c>
      <c r="P49" s="51" t="s">
        <v>37</v>
      </c>
      <c r="Q49" s="37">
        <v>1.48</v>
      </c>
      <c r="R49" s="37">
        <v>0.47</v>
      </c>
      <c r="S49" s="41">
        <v>1.1000000000000001</v>
      </c>
      <c r="T49" s="42">
        <v>1.1376146788990826</v>
      </c>
      <c r="U49" s="43">
        <v>2103.9</v>
      </c>
      <c r="V49" s="44">
        <v>83.442454545000004</v>
      </c>
      <c r="W49" s="43">
        <v>99.86999999999999</v>
      </c>
      <c r="X49" s="45">
        <v>0</v>
      </c>
      <c r="Y49" s="45">
        <v>0</v>
      </c>
      <c r="Z49" s="44">
        <v>0.13</v>
      </c>
      <c r="AA49" s="46">
        <v>0.13</v>
      </c>
      <c r="AB49" s="43">
        <v>9</v>
      </c>
      <c r="AC49" s="45">
        <v>155</v>
      </c>
      <c r="AD49" s="45">
        <v>31.190000534057617</v>
      </c>
      <c r="AE49" s="47">
        <v>9.0000003576278687E-2</v>
      </c>
    </row>
    <row r="50" spans="1:198" s="35" customFormat="1" x14ac:dyDescent="0.2">
      <c r="A50" s="36" t="s">
        <v>32</v>
      </c>
      <c r="B50" s="36" t="s">
        <v>33</v>
      </c>
      <c r="C50" s="37" t="s">
        <v>220</v>
      </c>
      <c r="D50" s="46" t="s">
        <v>199</v>
      </c>
      <c r="E50" s="38">
        <v>-2.0299999713897705</v>
      </c>
      <c r="F50" s="39">
        <v>7.4499998092651367</v>
      </c>
      <c r="G50" s="39">
        <v>14.079999923706055</v>
      </c>
      <c r="H50" s="38">
        <v>32.069999694824219</v>
      </c>
      <c r="I50" s="39">
        <v>17.729999542236328</v>
      </c>
      <c r="J50" s="38">
        <v>1.2999999523162842</v>
      </c>
      <c r="K50" s="38">
        <v>-0.22</v>
      </c>
      <c r="L50" s="39">
        <v>13.63</v>
      </c>
      <c r="M50" s="39">
        <v>12.62</v>
      </c>
      <c r="N50" s="40">
        <v>12.612640000000001</v>
      </c>
      <c r="O50" s="38">
        <v>233.6</v>
      </c>
      <c r="P50" s="48">
        <v>-49.5</v>
      </c>
      <c r="Q50" s="37">
        <v>1.03</v>
      </c>
      <c r="R50" s="37">
        <v>0.3</v>
      </c>
      <c r="S50" s="41">
        <v>1.1299999999999999</v>
      </c>
      <c r="T50" s="42">
        <v>1.1743119266055047</v>
      </c>
      <c r="U50" s="43">
        <v>773.2</v>
      </c>
      <c r="V50" s="44">
        <v>17.777136364</v>
      </c>
      <c r="W50" s="43">
        <v>99.89</v>
      </c>
      <c r="X50" s="45">
        <v>0</v>
      </c>
      <c r="Y50" s="45">
        <v>0</v>
      </c>
      <c r="Z50" s="44">
        <v>0.11</v>
      </c>
      <c r="AA50" s="46">
        <v>0</v>
      </c>
      <c r="AB50" s="43">
        <v>21</v>
      </c>
      <c r="AC50" s="45">
        <v>101</v>
      </c>
      <c r="AD50" s="45">
        <v>35.909999847412109</v>
      </c>
      <c r="AE50" s="47">
        <v>0.25</v>
      </c>
    </row>
    <row r="51" spans="1:198" s="35" customFormat="1" x14ac:dyDescent="0.2">
      <c r="A51" s="36" t="s">
        <v>32</v>
      </c>
      <c r="B51" s="36" t="s">
        <v>33</v>
      </c>
      <c r="C51" s="37" t="s">
        <v>221</v>
      </c>
      <c r="D51" s="46" t="s">
        <v>202</v>
      </c>
      <c r="E51" s="39">
        <v>5.1100001335144043</v>
      </c>
      <c r="F51" s="38">
        <v>-2.059999942779541</v>
      </c>
      <c r="G51" s="39">
        <v>29.889999389648438</v>
      </c>
      <c r="H51" s="39">
        <v>41.25</v>
      </c>
      <c r="I51" s="38">
        <v>6.7300000190734863</v>
      </c>
      <c r="J51" s="38">
        <v>-10.470000267028809</v>
      </c>
      <c r="K51" s="38">
        <v>3.2</v>
      </c>
      <c r="L51" s="38">
        <v>15.49</v>
      </c>
      <c r="M51" s="38">
        <v>12.49</v>
      </c>
      <c r="N51" s="48">
        <v>12.487550000000001</v>
      </c>
      <c r="O51" s="38">
        <v>276.60000000000002</v>
      </c>
      <c r="P51" s="48">
        <v>-57.5</v>
      </c>
      <c r="Q51" s="37">
        <v>1.3</v>
      </c>
      <c r="R51" s="37">
        <v>0.45</v>
      </c>
      <c r="S51" s="41">
        <v>1.1399999999999999</v>
      </c>
      <c r="T51" s="42">
        <v>1.6513761467889907</v>
      </c>
      <c r="U51" s="43">
        <v>464.1</v>
      </c>
      <c r="V51" s="44">
        <v>567.43709090900006</v>
      </c>
      <c r="W51" s="43">
        <v>99.79</v>
      </c>
      <c r="X51" s="45">
        <v>0</v>
      </c>
      <c r="Y51" s="45">
        <v>0</v>
      </c>
      <c r="Z51" s="44">
        <v>0.21</v>
      </c>
      <c r="AA51" s="46">
        <v>14.42</v>
      </c>
      <c r="AB51" s="43">
        <v>30</v>
      </c>
      <c r="AC51" s="45">
        <v>32</v>
      </c>
      <c r="AD51" s="45">
        <v>60.540000915527344</v>
      </c>
      <c r="AE51" s="47">
        <v>0.4699999988079071</v>
      </c>
    </row>
    <row r="52" spans="1:198" s="35" customFormat="1" x14ac:dyDescent="0.2">
      <c r="A52" s="36" t="s">
        <v>32</v>
      </c>
      <c r="B52" s="36" t="s">
        <v>33</v>
      </c>
      <c r="C52" s="37" t="s">
        <v>222</v>
      </c>
      <c r="D52" s="46" t="s">
        <v>202</v>
      </c>
      <c r="E52" s="38">
        <v>-0.44999998807907104</v>
      </c>
      <c r="F52" s="38">
        <v>5.0199999809265137</v>
      </c>
      <c r="G52" s="38">
        <v>18.010000228881836</v>
      </c>
      <c r="H52" s="38">
        <v>30.909999847412109</v>
      </c>
      <c r="I52" s="38">
        <v>14.050000190734863</v>
      </c>
      <c r="J52" s="39">
        <v>0.51999998092651367</v>
      </c>
      <c r="K52" s="38">
        <v>2.84</v>
      </c>
      <c r="L52" s="38">
        <v>14.69</v>
      </c>
      <c r="M52" s="38">
        <v>12.46</v>
      </c>
      <c r="N52" s="48">
        <v>12.457700000000001</v>
      </c>
      <c r="O52" s="38">
        <v>264.5</v>
      </c>
      <c r="P52" s="48">
        <v>-50.6</v>
      </c>
      <c r="Q52" s="37">
        <v>2</v>
      </c>
      <c r="R52" s="37">
        <v>0.47</v>
      </c>
      <c r="S52" s="49">
        <v>0.88</v>
      </c>
      <c r="T52" s="42">
        <v>1.275229357798165</v>
      </c>
      <c r="U52" s="43">
        <v>8252.9</v>
      </c>
      <c r="V52" s="44">
        <v>343.96413636399996</v>
      </c>
      <c r="W52" s="43">
        <v>100</v>
      </c>
      <c r="X52" s="45">
        <v>0</v>
      </c>
      <c r="Y52" s="45">
        <v>0</v>
      </c>
      <c r="Z52" s="44">
        <v>0</v>
      </c>
      <c r="AA52" s="46">
        <v>0.49</v>
      </c>
      <c r="AB52" s="43">
        <v>3</v>
      </c>
      <c r="AC52" s="45">
        <v>385</v>
      </c>
      <c r="AD52" s="45">
        <v>54.540000915527344</v>
      </c>
      <c r="AE52" s="47">
        <v>0.10000000149011612</v>
      </c>
    </row>
    <row r="53" spans="1:198" s="35" customFormat="1" x14ac:dyDescent="0.2">
      <c r="A53" s="36" t="s">
        <v>32</v>
      </c>
      <c r="B53" s="36" t="s">
        <v>33</v>
      </c>
      <c r="C53" s="37" t="s">
        <v>97</v>
      </c>
      <c r="D53" s="46" t="s">
        <v>223</v>
      </c>
      <c r="E53" s="39">
        <v>13.5</v>
      </c>
      <c r="F53" s="38">
        <v>2.369999885559082</v>
      </c>
      <c r="G53" s="38">
        <v>30.290000915527344</v>
      </c>
      <c r="H53" s="39">
        <v>2.4200000762939453</v>
      </c>
      <c r="I53" s="38">
        <v>17.670000076293945</v>
      </c>
      <c r="J53" s="38">
        <v>8.619999885559082</v>
      </c>
      <c r="K53" s="39">
        <v>23.93</v>
      </c>
      <c r="L53" s="39">
        <v>13.4</v>
      </c>
      <c r="M53" s="39">
        <v>12.43</v>
      </c>
      <c r="N53" s="40">
        <v>12.42643</v>
      </c>
      <c r="O53" s="38">
        <v>404.4</v>
      </c>
      <c r="P53" s="48">
        <v>-64.400000000000006</v>
      </c>
      <c r="Q53" s="37">
        <v>3.35</v>
      </c>
      <c r="R53" s="37">
        <v>1.41</v>
      </c>
      <c r="S53" s="41">
        <v>1.04</v>
      </c>
      <c r="T53" s="42">
        <v>1.4036697247706422</v>
      </c>
      <c r="U53" s="43">
        <v>34379.1</v>
      </c>
      <c r="V53" s="44">
        <v>4032.5913636360001</v>
      </c>
      <c r="W53" s="43">
        <v>99.83</v>
      </c>
      <c r="X53" s="45">
        <v>0</v>
      </c>
      <c r="Y53" s="45">
        <v>0</v>
      </c>
      <c r="Z53" s="44">
        <v>0.17</v>
      </c>
      <c r="AA53" s="46">
        <v>0</v>
      </c>
      <c r="AB53" s="43">
        <v>11</v>
      </c>
      <c r="AC53" s="45">
        <v>154</v>
      </c>
      <c r="AD53" s="45">
        <v>35.590000152587891</v>
      </c>
      <c r="AE53" s="47">
        <v>0.11999999731779099</v>
      </c>
    </row>
    <row r="54" spans="1:198" s="35" customFormat="1" x14ac:dyDescent="0.2">
      <c r="A54" s="36" t="s">
        <v>32</v>
      </c>
      <c r="B54" s="36" t="s">
        <v>33</v>
      </c>
      <c r="C54" s="37" t="s">
        <v>224</v>
      </c>
      <c r="D54" s="46" t="s">
        <v>199</v>
      </c>
      <c r="E54" s="38">
        <v>4.7300000190734863</v>
      </c>
      <c r="F54" s="38">
        <v>-8.3000001907348633</v>
      </c>
      <c r="G54" s="38">
        <v>12.260000228881836</v>
      </c>
      <c r="H54" s="39">
        <v>47.470001220703125</v>
      </c>
      <c r="I54" s="39">
        <v>25.010000228881836</v>
      </c>
      <c r="J54" s="38">
        <v>-1.2200000286102295</v>
      </c>
      <c r="K54" s="38">
        <v>-2.67</v>
      </c>
      <c r="L54" s="38">
        <v>9.84</v>
      </c>
      <c r="M54" s="38">
        <v>12.29</v>
      </c>
      <c r="N54" s="40">
        <v>12.257860000000001</v>
      </c>
      <c r="O54" s="39">
        <v>461.8</v>
      </c>
      <c r="P54" s="48">
        <v>-68.3</v>
      </c>
      <c r="Q54" s="37">
        <v>2.19</v>
      </c>
      <c r="R54" s="37">
        <v>0.65</v>
      </c>
      <c r="S54" s="41">
        <v>1.24</v>
      </c>
      <c r="T54" s="42">
        <v>1.2844036697247705</v>
      </c>
      <c r="U54" s="43">
        <v>716.6</v>
      </c>
      <c r="V54" s="44">
        <v>186.567727273</v>
      </c>
      <c r="W54" s="43">
        <v>97.76</v>
      </c>
      <c r="X54" s="45">
        <v>0</v>
      </c>
      <c r="Y54" s="45">
        <v>2.2400000000000002</v>
      </c>
      <c r="Z54" s="44">
        <v>0</v>
      </c>
      <c r="AA54" s="46">
        <v>1.61</v>
      </c>
      <c r="AB54" s="43">
        <v>54</v>
      </c>
      <c r="AC54" s="45">
        <v>111</v>
      </c>
      <c r="AD54" s="45">
        <v>20.420000076293945</v>
      </c>
      <c r="AE54" s="47">
        <v>0.34999999403953552</v>
      </c>
    </row>
    <row r="55" spans="1:198" s="34" customFormat="1" ht="11.25" customHeight="1" x14ac:dyDescent="0.2">
      <c r="A55" s="21"/>
      <c r="B55" s="21"/>
      <c r="C55" s="22" t="s">
        <v>45</v>
      </c>
      <c r="D55" s="84" t="s">
        <v>199</v>
      </c>
      <c r="E55" s="23">
        <v>4.5</v>
      </c>
      <c r="F55" s="23">
        <v>0</v>
      </c>
      <c r="G55" s="23">
        <v>13.1</v>
      </c>
      <c r="H55" s="23">
        <v>32.799999999999997</v>
      </c>
      <c r="I55" s="23">
        <v>15.1</v>
      </c>
      <c r="J55" s="23">
        <v>3</v>
      </c>
      <c r="K55" s="23">
        <v>3.1</v>
      </c>
      <c r="L55" s="23">
        <v>11.1</v>
      </c>
      <c r="M55" s="23">
        <v>11.8</v>
      </c>
      <c r="N55" s="24">
        <v>11.8</v>
      </c>
      <c r="O55" s="23">
        <v>246.9</v>
      </c>
      <c r="P55" s="24">
        <v>-50.6</v>
      </c>
      <c r="Q55" s="25">
        <v>1.7729677419354839</v>
      </c>
      <c r="R55" s="25">
        <v>0.69254385964912279</v>
      </c>
      <c r="S55" s="26">
        <v>1</v>
      </c>
      <c r="T55" s="27">
        <v>1.0458715596330275</v>
      </c>
      <c r="U55" s="28">
        <v>3704.5</v>
      </c>
      <c r="V55" s="29">
        <v>981.6</v>
      </c>
      <c r="W55" s="28">
        <v>98.8</v>
      </c>
      <c r="X55" s="30">
        <v>0</v>
      </c>
      <c r="Y55" s="30">
        <v>0.1</v>
      </c>
      <c r="Z55" s="29">
        <v>0.9</v>
      </c>
      <c r="AA55" s="32">
        <v>1.3</v>
      </c>
      <c r="AB55" s="28">
        <v>40.1</v>
      </c>
      <c r="AC55" s="30">
        <v>407.1</v>
      </c>
      <c r="AD55" s="30">
        <v>27.4</v>
      </c>
      <c r="AE55" s="33">
        <v>0.38</v>
      </c>
      <c r="GP55" s="35"/>
    </row>
    <row r="56" spans="1:198" s="35" customFormat="1" ht="11.25" customHeight="1" x14ac:dyDescent="0.2">
      <c r="A56" s="36" t="s">
        <v>32</v>
      </c>
      <c r="B56" s="36" t="s">
        <v>46</v>
      </c>
      <c r="C56" s="37" t="s">
        <v>47</v>
      </c>
      <c r="D56" s="46" t="s">
        <v>199</v>
      </c>
      <c r="E56" s="38">
        <v>-3.2899999618530273</v>
      </c>
      <c r="F56" s="39">
        <v>9.5399999618530273</v>
      </c>
      <c r="G56" s="39">
        <v>19.120000839233398</v>
      </c>
      <c r="H56" s="39">
        <v>36.599998474121094</v>
      </c>
      <c r="I56" s="39">
        <v>18.090000152587891</v>
      </c>
      <c r="J56" s="38">
        <v>3.440000057220459</v>
      </c>
      <c r="K56" s="38">
        <v>1.56</v>
      </c>
      <c r="L56" s="39">
        <v>16.149999999999999</v>
      </c>
      <c r="M56" s="39">
        <v>14.9</v>
      </c>
      <c r="N56" s="40">
        <v>14.884209999999999</v>
      </c>
      <c r="O56" s="39">
        <v>321.89999999999998</v>
      </c>
      <c r="P56" s="48">
        <v>-49.7</v>
      </c>
      <c r="Q56" s="37">
        <v>1.1200000000000001</v>
      </c>
      <c r="R56" s="37">
        <v>0.47</v>
      </c>
      <c r="S56" s="41">
        <v>1.23</v>
      </c>
      <c r="T56" s="42">
        <v>1.2844036697247705</v>
      </c>
      <c r="U56" s="43">
        <v>34586.5</v>
      </c>
      <c r="V56" s="44">
        <v>26363.894181817999</v>
      </c>
      <c r="W56" s="43">
        <v>99.63</v>
      </c>
      <c r="X56" s="45">
        <v>0</v>
      </c>
      <c r="Y56" s="45">
        <v>0</v>
      </c>
      <c r="Z56" s="44">
        <v>0.37</v>
      </c>
      <c r="AA56" s="46">
        <v>3.53</v>
      </c>
      <c r="AB56" s="43">
        <v>11.43</v>
      </c>
      <c r="AC56" s="45">
        <v>108</v>
      </c>
      <c r="AD56" s="45">
        <v>49.520000457763672</v>
      </c>
      <c r="AE56" s="47">
        <v>0.20000000298023224</v>
      </c>
    </row>
    <row r="57" spans="1:198" s="35" customFormat="1" ht="11.25" customHeight="1" x14ac:dyDescent="0.2">
      <c r="A57" s="36" t="s">
        <v>32</v>
      </c>
      <c r="B57" s="36" t="s">
        <v>33</v>
      </c>
      <c r="C57" s="37" t="s">
        <v>48</v>
      </c>
      <c r="D57" s="46" t="s">
        <v>199</v>
      </c>
      <c r="E57" s="39">
        <v>12.159999847412109</v>
      </c>
      <c r="F57" s="39">
        <v>4.059999942779541</v>
      </c>
      <c r="G57" s="39">
        <v>17.190000534057617</v>
      </c>
      <c r="H57" s="38">
        <v>23.25</v>
      </c>
      <c r="I57" s="38">
        <v>10.039999961853027</v>
      </c>
      <c r="J57" s="50" t="s">
        <v>37</v>
      </c>
      <c r="K57" s="39">
        <v>19.399999999999999</v>
      </c>
      <c r="L57" s="39">
        <v>13.92</v>
      </c>
      <c r="M57" s="39">
        <v>14.39</v>
      </c>
      <c r="N57" s="40">
        <v>14.383620000000001</v>
      </c>
      <c r="O57" s="50" t="s">
        <v>37</v>
      </c>
      <c r="P57" s="51" t="s">
        <v>37</v>
      </c>
      <c r="Q57" s="37">
        <v>2</v>
      </c>
      <c r="R57" s="37">
        <v>0.89</v>
      </c>
      <c r="S57" s="49">
        <v>0.89</v>
      </c>
      <c r="T57" s="42">
        <v>0.9174311926605504</v>
      </c>
      <c r="U57" s="43">
        <v>7639.2</v>
      </c>
      <c r="V57" s="44">
        <v>2368.3542272730001</v>
      </c>
      <c r="W57" s="43">
        <v>100.15</v>
      </c>
      <c r="X57" s="45">
        <v>0</v>
      </c>
      <c r="Y57" s="45">
        <v>0</v>
      </c>
      <c r="Z57" s="44">
        <v>-0.14000000000000001</v>
      </c>
      <c r="AA57" s="46">
        <v>1.03</v>
      </c>
      <c r="AB57" s="43">
        <v>65</v>
      </c>
      <c r="AC57" s="45">
        <v>101</v>
      </c>
      <c r="AD57" s="45">
        <v>11.890000343322754</v>
      </c>
      <c r="AE57" s="47">
        <v>0.25</v>
      </c>
    </row>
    <row r="58" spans="1:198" s="35" customFormat="1" ht="11.25" customHeight="1" x14ac:dyDescent="0.2">
      <c r="A58" s="36" t="s">
        <v>32</v>
      </c>
      <c r="B58" s="36" t="s">
        <v>33</v>
      </c>
      <c r="C58" s="37" t="s">
        <v>49</v>
      </c>
      <c r="D58" s="46" t="s">
        <v>199</v>
      </c>
      <c r="E58" s="39">
        <v>15.449999809265137</v>
      </c>
      <c r="F58" s="38">
        <v>-0.69999998807907104</v>
      </c>
      <c r="G58" s="38">
        <v>13.800000190734863</v>
      </c>
      <c r="H58" s="38">
        <v>30.090000152587891</v>
      </c>
      <c r="I58" s="38">
        <v>11.510000228881836</v>
      </c>
      <c r="J58" s="39">
        <v>7.2800002098083496</v>
      </c>
      <c r="K58" s="39">
        <v>17.100000000000001</v>
      </c>
      <c r="L58" s="39">
        <v>13.65</v>
      </c>
      <c r="M58" s="39">
        <v>13.94</v>
      </c>
      <c r="N58" s="40">
        <v>13.94703</v>
      </c>
      <c r="O58" s="39">
        <v>275</v>
      </c>
      <c r="P58" s="40">
        <v>-45.4</v>
      </c>
      <c r="Q58" s="37">
        <v>2.33</v>
      </c>
      <c r="R58" s="37">
        <v>1.75</v>
      </c>
      <c r="S58" s="41">
        <v>0.96</v>
      </c>
      <c r="T58" s="42">
        <v>1</v>
      </c>
      <c r="U58" s="43">
        <v>13976</v>
      </c>
      <c r="V58" s="44">
        <v>924.77250000000004</v>
      </c>
      <c r="W58" s="43">
        <v>99.92</v>
      </c>
      <c r="X58" s="45">
        <v>0</v>
      </c>
      <c r="Y58" s="45">
        <v>0</v>
      </c>
      <c r="Z58" s="44">
        <v>0.08</v>
      </c>
      <c r="AA58" s="46">
        <v>0.93</v>
      </c>
      <c r="AB58" s="43">
        <v>28</v>
      </c>
      <c r="AC58" s="45">
        <v>108</v>
      </c>
      <c r="AD58" s="45">
        <v>17.559999465942383</v>
      </c>
      <c r="AE58" s="47">
        <v>0.34999999403953552</v>
      </c>
    </row>
    <row r="59" spans="1:198" s="35" customFormat="1" ht="11.25" customHeight="1" x14ac:dyDescent="0.2">
      <c r="A59" s="36" t="s">
        <v>32</v>
      </c>
      <c r="B59" s="36" t="s">
        <v>33</v>
      </c>
      <c r="C59" s="37" t="s">
        <v>50</v>
      </c>
      <c r="D59" s="46" t="s">
        <v>199</v>
      </c>
      <c r="E59" s="39">
        <v>14.720000267028809</v>
      </c>
      <c r="F59" s="38">
        <v>-0.61000001430511475</v>
      </c>
      <c r="G59" s="39">
        <v>15.119999885559082</v>
      </c>
      <c r="H59" s="38">
        <v>24.440000534057617</v>
      </c>
      <c r="I59" s="38">
        <v>11.319999694824219</v>
      </c>
      <c r="J59" s="39">
        <v>13.930000305175781</v>
      </c>
      <c r="K59" s="39">
        <v>16.29</v>
      </c>
      <c r="L59" s="38">
        <v>12.52</v>
      </c>
      <c r="M59" s="39">
        <v>13.85</v>
      </c>
      <c r="N59" s="40">
        <v>13.835380000000001</v>
      </c>
      <c r="O59" s="39">
        <v>319.89999999999998</v>
      </c>
      <c r="P59" s="48">
        <v>-62</v>
      </c>
      <c r="Q59" s="37">
        <v>3.11</v>
      </c>
      <c r="R59" s="37">
        <v>1.2</v>
      </c>
      <c r="S59" s="49">
        <v>0.87</v>
      </c>
      <c r="T59" s="42">
        <v>0.8990825688073395</v>
      </c>
      <c r="U59" s="43">
        <v>1247.7</v>
      </c>
      <c r="V59" s="44">
        <v>128.741954545</v>
      </c>
      <c r="W59" s="43">
        <v>99.970000000000013</v>
      </c>
      <c r="X59" s="45">
        <v>0</v>
      </c>
      <c r="Y59" s="45">
        <v>0.03</v>
      </c>
      <c r="Z59" s="44">
        <v>0</v>
      </c>
      <c r="AA59" s="46">
        <v>0.04</v>
      </c>
      <c r="AB59" s="43">
        <v>20</v>
      </c>
      <c r="AC59" s="45">
        <v>438</v>
      </c>
      <c r="AD59" s="45">
        <v>36.900001525878906</v>
      </c>
      <c r="AE59" s="47">
        <v>0.37999999523162842</v>
      </c>
      <c r="GP59" s="34"/>
    </row>
    <row r="60" spans="1:198" s="35" customFormat="1" ht="11.25" customHeight="1" x14ac:dyDescent="0.2">
      <c r="A60" s="36" t="s">
        <v>32</v>
      </c>
      <c r="B60" s="36" t="s">
        <v>33</v>
      </c>
      <c r="C60" s="37" t="s">
        <v>51</v>
      </c>
      <c r="D60" s="46" t="s">
        <v>199</v>
      </c>
      <c r="E60" s="39">
        <v>7.8899998664855957</v>
      </c>
      <c r="F60" s="38">
        <v>1.6699999570846558</v>
      </c>
      <c r="G60" s="39">
        <v>16.090000152587891</v>
      </c>
      <c r="H60" s="38">
        <v>32.049999237060547</v>
      </c>
      <c r="I60" s="38">
        <v>14.619999885559082</v>
      </c>
      <c r="J60" s="39">
        <v>6.2300000190734863</v>
      </c>
      <c r="K60" s="39">
        <v>9.94</v>
      </c>
      <c r="L60" s="39">
        <v>13.66</v>
      </c>
      <c r="M60" s="39">
        <v>13.6</v>
      </c>
      <c r="N60" s="40">
        <v>13.574149999999999</v>
      </c>
      <c r="O60" s="38">
        <v>212.9</v>
      </c>
      <c r="P60" s="48">
        <v>-53.9</v>
      </c>
      <c r="Q60" s="37">
        <v>1.81</v>
      </c>
      <c r="R60" s="37">
        <v>0.64</v>
      </c>
      <c r="S60" s="49">
        <v>0.89</v>
      </c>
      <c r="T60" s="42">
        <v>0.93577981651376141</v>
      </c>
      <c r="U60" s="43">
        <v>995.8</v>
      </c>
      <c r="V60" s="44">
        <v>227.342863636</v>
      </c>
      <c r="W60" s="43">
        <v>100.02</v>
      </c>
      <c r="X60" s="45">
        <v>0</v>
      </c>
      <c r="Y60" s="45">
        <v>0</v>
      </c>
      <c r="Z60" s="44">
        <v>-0.02</v>
      </c>
      <c r="AA60" s="46">
        <v>0</v>
      </c>
      <c r="AB60" s="52" t="str">
        <f>"--"</f>
        <v>--</v>
      </c>
      <c r="AC60" s="45">
        <v>100</v>
      </c>
      <c r="AD60" s="45">
        <v>42.560001373291016</v>
      </c>
      <c r="AE60" s="47">
        <v>0.28999999165534973</v>
      </c>
    </row>
    <row r="61" spans="1:198" s="35" customFormat="1" ht="11.25" customHeight="1" x14ac:dyDescent="0.2">
      <c r="A61" s="21"/>
      <c r="B61" s="21"/>
      <c r="C61" s="22" t="s">
        <v>52</v>
      </c>
      <c r="D61" s="84" t="s">
        <v>205</v>
      </c>
      <c r="E61" s="23">
        <v>4.5</v>
      </c>
      <c r="F61" s="23">
        <v>-3.5</v>
      </c>
      <c r="G61" s="23">
        <v>9.9</v>
      </c>
      <c r="H61" s="23">
        <v>35.6</v>
      </c>
      <c r="I61" s="23">
        <v>15.8</v>
      </c>
      <c r="J61" s="23">
        <v>-0.9</v>
      </c>
      <c r="K61" s="23">
        <v>-1.7</v>
      </c>
      <c r="L61" s="23">
        <v>9.6</v>
      </c>
      <c r="M61" s="23">
        <v>9.6999999999999993</v>
      </c>
      <c r="N61" s="24">
        <v>9.6999999999999993</v>
      </c>
      <c r="O61" s="23">
        <v>258.39999999999998</v>
      </c>
      <c r="P61" s="24">
        <v>-52.7</v>
      </c>
      <c r="Q61" s="25">
        <v>1.4</v>
      </c>
      <c r="R61" s="25">
        <v>0.6</v>
      </c>
      <c r="S61" s="26">
        <v>1</v>
      </c>
      <c r="T61" s="27">
        <v>1.1559633027522935</v>
      </c>
      <c r="U61" s="28">
        <v>1866.5</v>
      </c>
      <c r="V61" s="29">
        <v>138</v>
      </c>
      <c r="W61" s="28">
        <v>98.9</v>
      </c>
      <c r="X61" s="30">
        <v>0</v>
      </c>
      <c r="Y61" s="30">
        <v>0.3</v>
      </c>
      <c r="Z61" s="29">
        <v>0.5</v>
      </c>
      <c r="AA61" s="32">
        <v>2.2999999999999998</v>
      </c>
      <c r="AB61" s="28">
        <v>76.2</v>
      </c>
      <c r="AC61" s="30">
        <v>357.2</v>
      </c>
      <c r="AD61" s="30">
        <v>18</v>
      </c>
      <c r="AE61" s="33">
        <v>0.47</v>
      </c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  <c r="BA61" s="34"/>
      <c r="BB61" s="34"/>
      <c r="BC61" s="34"/>
      <c r="BD61" s="34"/>
      <c r="BE61" s="34"/>
      <c r="BF61" s="34"/>
      <c r="BG61" s="34"/>
      <c r="BH61" s="34"/>
      <c r="BI61" s="34"/>
      <c r="BJ61" s="34"/>
      <c r="BK61" s="34"/>
      <c r="BL61" s="34"/>
      <c r="BM61" s="34"/>
      <c r="BN61" s="34"/>
      <c r="BO61" s="34"/>
      <c r="BP61" s="34"/>
      <c r="BQ61" s="34"/>
      <c r="BR61" s="34"/>
      <c r="BS61" s="34"/>
      <c r="BT61" s="34"/>
      <c r="BU61" s="34"/>
      <c r="BV61" s="34"/>
      <c r="BW61" s="34"/>
      <c r="BX61" s="34"/>
      <c r="BY61" s="34"/>
      <c r="BZ61" s="34"/>
      <c r="CA61" s="34"/>
      <c r="CB61" s="34"/>
      <c r="CC61" s="34"/>
      <c r="CD61" s="34"/>
      <c r="CE61" s="34"/>
      <c r="CF61" s="34"/>
      <c r="CG61" s="34"/>
      <c r="CH61" s="34"/>
      <c r="CI61" s="34"/>
      <c r="CJ61" s="34"/>
      <c r="CK61" s="34"/>
      <c r="CL61" s="34"/>
      <c r="CM61" s="34"/>
      <c r="CN61" s="34"/>
      <c r="CO61" s="34"/>
      <c r="CP61" s="34"/>
      <c r="CQ61" s="34"/>
      <c r="CR61" s="34"/>
      <c r="CS61" s="34"/>
      <c r="CT61" s="34"/>
      <c r="CU61" s="34"/>
      <c r="CV61" s="34"/>
      <c r="CW61" s="34"/>
      <c r="CX61" s="34"/>
      <c r="CY61" s="34"/>
      <c r="CZ61" s="34"/>
      <c r="DA61" s="34"/>
      <c r="DB61" s="34"/>
      <c r="DC61" s="34"/>
      <c r="DD61" s="34"/>
      <c r="DE61" s="34"/>
      <c r="DF61" s="34"/>
      <c r="DG61" s="34"/>
      <c r="DH61" s="34"/>
      <c r="DI61" s="34"/>
      <c r="DJ61" s="34"/>
      <c r="DK61" s="34"/>
      <c r="DL61" s="34"/>
      <c r="DM61" s="34"/>
      <c r="DN61" s="34"/>
      <c r="DO61" s="34"/>
      <c r="DP61" s="34"/>
      <c r="DQ61" s="34"/>
      <c r="DR61" s="34"/>
      <c r="DS61" s="34"/>
      <c r="DT61" s="34"/>
      <c r="DU61" s="34"/>
      <c r="DV61" s="34"/>
      <c r="DW61" s="34"/>
      <c r="DX61" s="34"/>
      <c r="DY61" s="34"/>
      <c r="DZ61" s="34"/>
      <c r="EA61" s="34"/>
      <c r="EB61" s="34"/>
      <c r="EC61" s="34"/>
      <c r="ED61" s="34"/>
      <c r="EE61" s="34"/>
      <c r="EF61" s="34"/>
      <c r="EG61" s="34"/>
      <c r="EH61" s="34"/>
      <c r="EI61" s="34"/>
      <c r="EJ61" s="34"/>
      <c r="EK61" s="34"/>
      <c r="EL61" s="34"/>
      <c r="EM61" s="34"/>
      <c r="EN61" s="34"/>
      <c r="EO61" s="34"/>
      <c r="EP61" s="34"/>
      <c r="EQ61" s="34"/>
      <c r="ER61" s="34"/>
      <c r="ES61" s="34"/>
      <c r="ET61" s="34"/>
      <c r="EU61" s="34"/>
      <c r="EV61" s="34"/>
      <c r="EW61" s="34"/>
      <c r="EX61" s="34"/>
      <c r="EY61" s="34"/>
      <c r="EZ61" s="34"/>
      <c r="FA61" s="34"/>
      <c r="FB61" s="34"/>
      <c r="FC61" s="34"/>
      <c r="FD61" s="34"/>
      <c r="FE61" s="34"/>
      <c r="FF61" s="34"/>
      <c r="FG61" s="34"/>
      <c r="FH61" s="34"/>
      <c r="FI61" s="34"/>
      <c r="FJ61" s="34"/>
      <c r="FK61" s="34"/>
      <c r="FL61" s="34"/>
      <c r="FM61" s="34"/>
      <c r="FN61" s="34"/>
      <c r="FO61" s="34"/>
      <c r="FP61" s="34"/>
      <c r="FQ61" s="34"/>
      <c r="FR61" s="34"/>
      <c r="FS61" s="34"/>
      <c r="FT61" s="34"/>
      <c r="FU61" s="34"/>
      <c r="FV61" s="34"/>
      <c r="FW61" s="34"/>
      <c r="FX61" s="34"/>
      <c r="FY61" s="34"/>
      <c r="FZ61" s="34"/>
      <c r="GA61" s="34"/>
      <c r="GB61" s="34"/>
      <c r="GC61" s="34"/>
      <c r="GD61" s="34"/>
      <c r="GE61" s="34"/>
      <c r="GF61" s="34"/>
      <c r="GG61" s="34"/>
      <c r="GH61" s="34"/>
      <c r="GI61" s="34"/>
      <c r="GJ61" s="34"/>
      <c r="GK61" s="34"/>
      <c r="GL61" s="34"/>
      <c r="GM61" s="34"/>
      <c r="GN61" s="34"/>
      <c r="GO61" s="34"/>
    </row>
    <row r="62" spans="1:198" s="35" customFormat="1" ht="11.25" customHeight="1" x14ac:dyDescent="0.2">
      <c r="A62" s="36" t="s">
        <v>32</v>
      </c>
      <c r="B62" s="36" t="s">
        <v>33</v>
      </c>
      <c r="C62" s="37" t="s">
        <v>53</v>
      </c>
      <c r="D62" s="46" t="s">
        <v>205</v>
      </c>
      <c r="E62" s="39">
        <v>15.289999961853027</v>
      </c>
      <c r="F62" s="38">
        <v>-2.0299999713897705</v>
      </c>
      <c r="G62" s="39">
        <v>14.890000343322754</v>
      </c>
      <c r="H62" s="38">
        <v>28.709999084472656</v>
      </c>
      <c r="I62" s="38">
        <v>10.520000457763672</v>
      </c>
      <c r="J62" s="39">
        <v>11.899999618530273</v>
      </c>
      <c r="K62" s="39">
        <v>17.37</v>
      </c>
      <c r="L62" s="39">
        <v>13.66</v>
      </c>
      <c r="M62" s="39">
        <v>13.81</v>
      </c>
      <c r="N62" s="40">
        <v>13.81221</v>
      </c>
      <c r="O62" s="38">
        <v>276.7</v>
      </c>
      <c r="P62" s="48">
        <v>-54.8</v>
      </c>
      <c r="Q62" s="37">
        <v>3.11</v>
      </c>
      <c r="R62" s="37">
        <v>0.97</v>
      </c>
      <c r="S62" s="49">
        <v>0.9</v>
      </c>
      <c r="T62" s="42">
        <v>0.93577981651376141</v>
      </c>
      <c r="U62" s="43">
        <v>15701.7</v>
      </c>
      <c r="V62" s="44">
        <v>1124.8916818180001</v>
      </c>
      <c r="W62" s="43">
        <v>101.46</v>
      </c>
      <c r="X62" s="45">
        <v>0</v>
      </c>
      <c r="Y62" s="45">
        <v>0</v>
      </c>
      <c r="Z62" s="44">
        <v>-1.46</v>
      </c>
      <c r="AA62" s="46">
        <v>2</v>
      </c>
      <c r="AB62" s="43">
        <v>20</v>
      </c>
      <c r="AC62" s="45">
        <v>100</v>
      </c>
      <c r="AD62" s="45">
        <v>24.090000152587891</v>
      </c>
      <c r="AE62" s="47">
        <v>0.38999998569488525</v>
      </c>
    </row>
    <row r="63" spans="1:198" s="35" customFormat="1" ht="11.25" customHeight="1" x14ac:dyDescent="0.2">
      <c r="A63" s="36" t="s">
        <v>32</v>
      </c>
      <c r="B63" s="36" t="s">
        <v>33</v>
      </c>
      <c r="C63" s="37" t="s">
        <v>54</v>
      </c>
      <c r="D63" s="46" t="s">
        <v>205</v>
      </c>
      <c r="E63" s="39">
        <v>12.300000190734863</v>
      </c>
      <c r="F63" s="38">
        <v>-0.97000002861022949</v>
      </c>
      <c r="G63" s="39">
        <v>15.270000457763672</v>
      </c>
      <c r="H63" s="38">
        <v>32.990001678466797</v>
      </c>
      <c r="I63" s="38">
        <v>14.840000152587891</v>
      </c>
      <c r="J63" s="39">
        <v>5.1100001335144043</v>
      </c>
      <c r="K63" s="39">
        <v>11.56</v>
      </c>
      <c r="L63" s="39">
        <v>13.97</v>
      </c>
      <c r="M63" s="39">
        <v>13.63</v>
      </c>
      <c r="N63" s="40">
        <v>13.596349999999999</v>
      </c>
      <c r="O63" s="39">
        <v>345.4</v>
      </c>
      <c r="P63" s="48">
        <v>-53.5</v>
      </c>
      <c r="Q63" s="37">
        <v>2.3199999999999998</v>
      </c>
      <c r="R63" s="37">
        <v>1</v>
      </c>
      <c r="S63" s="49">
        <v>1</v>
      </c>
      <c r="T63" s="42">
        <v>1.036697247706422</v>
      </c>
      <c r="U63" s="43">
        <v>1842.9</v>
      </c>
      <c r="V63" s="44">
        <v>102.189545455</v>
      </c>
      <c r="W63" s="43">
        <v>100</v>
      </c>
      <c r="X63" s="45">
        <v>0</v>
      </c>
      <c r="Y63" s="45">
        <v>0</v>
      </c>
      <c r="Z63" s="44">
        <v>0</v>
      </c>
      <c r="AA63" s="46">
        <v>0</v>
      </c>
      <c r="AB63" s="43">
        <v>32</v>
      </c>
      <c r="AC63" s="45">
        <v>396</v>
      </c>
      <c r="AD63" s="45">
        <v>12.220000267028809</v>
      </c>
      <c r="AE63" s="47">
        <v>0.37999999523162842</v>
      </c>
      <c r="GP63" s="34"/>
    </row>
    <row r="64" spans="1:198" s="35" customFormat="1" ht="11.25" customHeight="1" x14ac:dyDescent="0.2">
      <c r="A64" s="36" t="s">
        <v>32</v>
      </c>
      <c r="B64" s="36" t="s">
        <v>33</v>
      </c>
      <c r="C64" s="37" t="s">
        <v>55</v>
      </c>
      <c r="D64" s="46" t="s">
        <v>205</v>
      </c>
      <c r="E64" s="38">
        <v>5.2399997711181641</v>
      </c>
      <c r="F64" s="38">
        <v>-1.6100000143051147</v>
      </c>
      <c r="G64" s="39">
        <v>15.640000343322754</v>
      </c>
      <c r="H64" s="38">
        <v>32.479999542236328</v>
      </c>
      <c r="I64" s="38">
        <v>17.729999542236328</v>
      </c>
      <c r="J64" s="39">
        <v>2.059999942779541</v>
      </c>
      <c r="K64" s="38">
        <v>0.61</v>
      </c>
      <c r="L64" s="39">
        <v>11.86</v>
      </c>
      <c r="M64" s="39">
        <v>11.94</v>
      </c>
      <c r="N64" s="40">
        <v>11.923349999999999</v>
      </c>
      <c r="O64" s="39">
        <v>299.3</v>
      </c>
      <c r="P64" s="48">
        <v>-52.5</v>
      </c>
      <c r="Q64" s="37">
        <v>1.68</v>
      </c>
      <c r="R64" s="37">
        <v>0.47</v>
      </c>
      <c r="S64" s="41">
        <v>1.08</v>
      </c>
      <c r="T64" s="42">
        <v>1.1192660550458715</v>
      </c>
      <c r="U64" s="43">
        <v>559.6</v>
      </c>
      <c r="V64" s="44">
        <v>13.350454545</v>
      </c>
      <c r="W64" s="43">
        <v>100.28999999999999</v>
      </c>
      <c r="X64" s="45">
        <v>0</v>
      </c>
      <c r="Y64" s="45">
        <v>0</v>
      </c>
      <c r="Z64" s="44">
        <v>-0.28999999999999998</v>
      </c>
      <c r="AA64" s="46">
        <v>2.44</v>
      </c>
      <c r="AB64" s="43">
        <v>55</v>
      </c>
      <c r="AC64" s="45">
        <v>208</v>
      </c>
      <c r="AD64" s="45">
        <v>11.840000152587891</v>
      </c>
      <c r="AE64" s="47">
        <v>0.25</v>
      </c>
    </row>
    <row r="65" spans="1:198" s="35" customFormat="1" ht="11.25" customHeight="1" x14ac:dyDescent="0.2">
      <c r="A65" s="36" t="s">
        <v>32</v>
      </c>
      <c r="B65" s="36" t="s">
        <v>33</v>
      </c>
      <c r="C65" s="37" t="s">
        <v>56</v>
      </c>
      <c r="D65" s="46" t="s">
        <v>205</v>
      </c>
      <c r="E65" s="38">
        <v>4.4600000381469727</v>
      </c>
      <c r="F65" s="38">
        <v>-1.7999999523162842</v>
      </c>
      <c r="G65" s="39">
        <v>13.979999542236328</v>
      </c>
      <c r="H65" s="38">
        <v>37.650001525878906</v>
      </c>
      <c r="I65" s="38">
        <v>16.040000915527344</v>
      </c>
      <c r="J65" s="38">
        <v>-0.31999999284744263</v>
      </c>
      <c r="K65" s="39">
        <v>1.26</v>
      </c>
      <c r="L65" s="39">
        <v>11.25</v>
      </c>
      <c r="M65" s="39">
        <v>11.74</v>
      </c>
      <c r="N65" s="40">
        <v>11.75094</v>
      </c>
      <c r="O65" s="39">
        <v>291.39999999999998</v>
      </c>
      <c r="P65" s="48">
        <v>-53.1</v>
      </c>
      <c r="Q65" s="37">
        <v>2.79</v>
      </c>
      <c r="R65" s="37">
        <v>0.7</v>
      </c>
      <c r="S65" s="49">
        <v>1.03</v>
      </c>
      <c r="T65" s="42">
        <v>1.0642201834862384</v>
      </c>
      <c r="U65" s="43">
        <v>4994.3999999999996</v>
      </c>
      <c r="V65" s="44">
        <v>348.74931818200002</v>
      </c>
      <c r="W65" s="43">
        <v>99.62</v>
      </c>
      <c r="X65" s="45">
        <v>0</v>
      </c>
      <c r="Y65" s="45">
        <v>0</v>
      </c>
      <c r="Z65" s="44">
        <v>0.38</v>
      </c>
      <c r="AA65" s="46">
        <v>2.5</v>
      </c>
      <c r="AB65" s="43">
        <v>20</v>
      </c>
      <c r="AC65" s="45">
        <v>207</v>
      </c>
      <c r="AD65" s="45">
        <v>11.829999923706055</v>
      </c>
      <c r="AE65" s="47">
        <v>7.9999998211860657E-2</v>
      </c>
    </row>
    <row r="66" spans="1:198" s="35" customFormat="1" ht="11.25" customHeight="1" x14ac:dyDescent="0.2">
      <c r="A66" s="36" t="s">
        <v>32</v>
      </c>
      <c r="B66" s="36" t="s">
        <v>33</v>
      </c>
      <c r="C66" s="37" t="s">
        <v>57</v>
      </c>
      <c r="D66" s="46" t="s">
        <v>205</v>
      </c>
      <c r="E66" s="39">
        <v>8.7299995422363281</v>
      </c>
      <c r="F66" s="38">
        <v>-4.929999828338623</v>
      </c>
      <c r="G66" s="39">
        <v>14.489999771118164</v>
      </c>
      <c r="H66" s="38">
        <v>33.110000610351562</v>
      </c>
      <c r="I66" s="39">
        <v>18.270000457763672</v>
      </c>
      <c r="J66" s="38">
        <v>-1.5499999523162842</v>
      </c>
      <c r="K66" s="39">
        <v>3.03</v>
      </c>
      <c r="L66" s="38">
        <v>10.75</v>
      </c>
      <c r="M66" s="39">
        <v>11.47</v>
      </c>
      <c r="N66" s="40">
        <v>11.49241</v>
      </c>
      <c r="O66" s="38">
        <v>289.5</v>
      </c>
      <c r="P66" s="48">
        <v>-54.6</v>
      </c>
      <c r="Q66" s="37">
        <v>2.12</v>
      </c>
      <c r="R66" s="37">
        <v>0.65</v>
      </c>
      <c r="S66" s="49">
        <v>1.03</v>
      </c>
      <c r="T66" s="42">
        <v>1.0642201834862384</v>
      </c>
      <c r="U66" s="43">
        <v>7423.6</v>
      </c>
      <c r="V66" s="44">
        <v>491.72059090900001</v>
      </c>
      <c r="W66" s="43">
        <v>99.95</v>
      </c>
      <c r="X66" s="45">
        <v>0</v>
      </c>
      <c r="Y66" s="45">
        <v>0</v>
      </c>
      <c r="Z66" s="44">
        <v>0.05</v>
      </c>
      <c r="AA66" s="46">
        <v>0.79</v>
      </c>
      <c r="AB66" s="43">
        <v>25</v>
      </c>
      <c r="AC66" s="45">
        <v>567</v>
      </c>
      <c r="AD66" s="45">
        <v>7.8600001335144043</v>
      </c>
      <c r="AE66" s="47">
        <v>0.25</v>
      </c>
    </row>
    <row r="67" spans="1:198" s="35" customFormat="1" ht="11.25" customHeight="1" x14ac:dyDescent="0.2">
      <c r="A67" s="21"/>
      <c r="B67" s="21"/>
      <c r="C67" s="22" t="s">
        <v>58</v>
      </c>
      <c r="D67" s="84" t="s">
        <v>225</v>
      </c>
      <c r="E67" s="23">
        <v>4.7</v>
      </c>
      <c r="F67" s="23">
        <v>-5.0999999999999996</v>
      </c>
      <c r="G67" s="23">
        <v>5.3</v>
      </c>
      <c r="H67" s="23">
        <v>39.700000000000003</v>
      </c>
      <c r="I67" s="23">
        <v>17</v>
      </c>
      <c r="J67" s="23">
        <v>-1.9</v>
      </c>
      <c r="K67" s="23">
        <v>-3.9</v>
      </c>
      <c r="L67" s="23">
        <v>7.9</v>
      </c>
      <c r="M67" s="23">
        <v>9.1999999999999993</v>
      </c>
      <c r="N67" s="24">
        <v>9.1999999999999993</v>
      </c>
      <c r="O67" s="23">
        <v>280.2</v>
      </c>
      <c r="P67" s="24">
        <v>-53.9</v>
      </c>
      <c r="Q67" s="25" t="s">
        <v>37</v>
      </c>
      <c r="R67" s="25">
        <v>0.5</v>
      </c>
      <c r="S67" s="26">
        <v>1</v>
      </c>
      <c r="T67" s="27">
        <v>1.3577981651376148</v>
      </c>
      <c r="U67" s="28">
        <v>1792.2</v>
      </c>
      <c r="V67" s="29">
        <v>718.4</v>
      </c>
      <c r="W67" s="28">
        <v>99.3</v>
      </c>
      <c r="X67" s="30">
        <v>0</v>
      </c>
      <c r="Y67" s="30">
        <v>0.2</v>
      </c>
      <c r="Z67" s="29">
        <v>0.4</v>
      </c>
      <c r="AA67" s="32">
        <v>0.9</v>
      </c>
      <c r="AB67" s="28">
        <v>44.4</v>
      </c>
      <c r="AC67" s="30">
        <v>633.29999999999995</v>
      </c>
      <c r="AD67" s="30">
        <v>10.6</v>
      </c>
      <c r="AE67" s="33">
        <v>0.36</v>
      </c>
      <c r="AF67" s="34"/>
      <c r="AG67" s="34"/>
      <c r="AH67" s="34"/>
      <c r="AI67" s="34"/>
      <c r="AJ67" s="34"/>
      <c r="AK67" s="34"/>
      <c r="AL67" s="34"/>
      <c r="AM67" s="34"/>
      <c r="AN67" s="34"/>
      <c r="AO67" s="34"/>
      <c r="AP67" s="34"/>
      <c r="AQ67" s="34"/>
      <c r="AR67" s="34"/>
      <c r="AS67" s="34"/>
      <c r="AT67" s="34"/>
      <c r="AU67" s="34"/>
      <c r="AV67" s="34"/>
      <c r="AW67" s="34"/>
      <c r="AX67" s="34"/>
      <c r="AY67" s="34"/>
      <c r="AZ67" s="34"/>
      <c r="BA67" s="34"/>
      <c r="BB67" s="34"/>
      <c r="BC67" s="34"/>
      <c r="BD67" s="34"/>
      <c r="BE67" s="34"/>
      <c r="BF67" s="34"/>
      <c r="BG67" s="34"/>
      <c r="BH67" s="34"/>
      <c r="BI67" s="34"/>
      <c r="BJ67" s="34"/>
      <c r="BK67" s="34"/>
      <c r="BL67" s="34"/>
      <c r="BM67" s="34"/>
      <c r="BN67" s="34"/>
      <c r="BO67" s="34"/>
      <c r="BP67" s="34"/>
      <c r="BQ67" s="34"/>
      <c r="BR67" s="34"/>
      <c r="BS67" s="34"/>
      <c r="BT67" s="34"/>
      <c r="BU67" s="34"/>
      <c r="BV67" s="34"/>
      <c r="BW67" s="34"/>
      <c r="BX67" s="34"/>
      <c r="BY67" s="34"/>
      <c r="BZ67" s="34"/>
      <c r="CA67" s="34"/>
      <c r="CB67" s="34"/>
      <c r="CC67" s="34"/>
      <c r="CD67" s="34"/>
      <c r="CE67" s="34"/>
      <c r="CF67" s="34"/>
      <c r="CG67" s="34"/>
      <c r="CH67" s="34"/>
      <c r="CI67" s="34"/>
      <c r="CJ67" s="34"/>
      <c r="CK67" s="34"/>
      <c r="CL67" s="34"/>
      <c r="CM67" s="34"/>
      <c r="CN67" s="34"/>
      <c r="CO67" s="34"/>
      <c r="CP67" s="34"/>
      <c r="CQ67" s="34"/>
      <c r="CR67" s="34"/>
      <c r="CS67" s="34"/>
      <c r="CT67" s="34"/>
      <c r="CU67" s="34"/>
      <c r="CV67" s="34"/>
      <c r="CW67" s="34"/>
      <c r="CX67" s="34"/>
      <c r="CY67" s="34"/>
      <c r="CZ67" s="34"/>
      <c r="DA67" s="34"/>
      <c r="DB67" s="34"/>
      <c r="DC67" s="34"/>
      <c r="DD67" s="34"/>
      <c r="DE67" s="34"/>
      <c r="DF67" s="34"/>
      <c r="DG67" s="34"/>
      <c r="DH67" s="34"/>
      <c r="DI67" s="34"/>
      <c r="DJ67" s="34"/>
      <c r="DK67" s="34"/>
      <c r="DL67" s="34"/>
      <c r="DM67" s="34"/>
      <c r="DN67" s="34"/>
      <c r="DO67" s="34"/>
      <c r="DP67" s="34"/>
      <c r="DQ67" s="34"/>
      <c r="DR67" s="34"/>
      <c r="DS67" s="34"/>
      <c r="DT67" s="34"/>
      <c r="DU67" s="34"/>
      <c r="DV67" s="34"/>
      <c r="DW67" s="34"/>
      <c r="DX67" s="34"/>
      <c r="DY67" s="34"/>
      <c r="DZ67" s="34"/>
      <c r="EA67" s="34"/>
      <c r="EB67" s="34"/>
      <c r="EC67" s="34"/>
      <c r="ED67" s="34"/>
      <c r="EE67" s="34"/>
      <c r="EF67" s="34"/>
      <c r="EG67" s="34"/>
      <c r="EH67" s="34"/>
      <c r="EI67" s="34"/>
      <c r="EJ67" s="34"/>
      <c r="EK67" s="34"/>
      <c r="EL67" s="34"/>
      <c r="EM67" s="34"/>
      <c r="EN67" s="34"/>
      <c r="EO67" s="34"/>
      <c r="EP67" s="34"/>
      <c r="EQ67" s="34"/>
      <c r="ER67" s="34"/>
      <c r="ES67" s="34"/>
      <c r="ET67" s="34"/>
      <c r="EU67" s="34"/>
      <c r="EV67" s="34"/>
      <c r="EW67" s="34"/>
      <c r="EX67" s="34"/>
      <c r="EY67" s="34"/>
      <c r="EZ67" s="34"/>
      <c r="FA67" s="34"/>
      <c r="FB67" s="34"/>
      <c r="FC67" s="34"/>
      <c r="FD67" s="34"/>
      <c r="FE67" s="34"/>
      <c r="FF67" s="34"/>
      <c r="FG67" s="34"/>
      <c r="FH67" s="34"/>
      <c r="FI67" s="34"/>
      <c r="FJ67" s="34"/>
      <c r="FK67" s="34"/>
      <c r="FL67" s="34"/>
      <c r="FM67" s="34"/>
      <c r="FN67" s="34"/>
      <c r="FO67" s="34"/>
      <c r="FP67" s="34"/>
      <c r="FQ67" s="34"/>
      <c r="FR67" s="34"/>
      <c r="FS67" s="34"/>
      <c r="FT67" s="34"/>
      <c r="FU67" s="34"/>
      <c r="FV67" s="34"/>
      <c r="FW67" s="34"/>
      <c r="FX67" s="34"/>
      <c r="FY67" s="34"/>
      <c r="FZ67" s="34"/>
      <c r="GA67" s="34"/>
      <c r="GB67" s="34"/>
      <c r="GC67" s="34"/>
      <c r="GD67" s="34"/>
      <c r="GE67" s="34"/>
      <c r="GF67" s="34"/>
      <c r="GG67" s="34"/>
      <c r="GH67" s="34"/>
      <c r="GI67" s="34"/>
      <c r="GJ67" s="34"/>
      <c r="GK67" s="34"/>
      <c r="GL67" s="34"/>
      <c r="GM67" s="34"/>
      <c r="GN67" s="34"/>
      <c r="GO67" s="34"/>
    </row>
    <row r="68" spans="1:198" s="35" customFormat="1" ht="11.25" customHeight="1" x14ac:dyDescent="0.2">
      <c r="A68" s="36" t="s">
        <v>32</v>
      </c>
      <c r="B68" s="36" t="s">
        <v>33</v>
      </c>
      <c r="C68" s="37" t="s">
        <v>59</v>
      </c>
      <c r="D68" s="46" t="s">
        <v>225</v>
      </c>
      <c r="E68" s="39">
        <v>11.670000076293945</v>
      </c>
      <c r="F68" s="38">
        <v>-5.5399999618530273</v>
      </c>
      <c r="G68" s="39">
        <v>7.5399999618530273</v>
      </c>
      <c r="H68" s="38">
        <v>36.860000610351562</v>
      </c>
      <c r="I68" s="39">
        <v>18.389999389648438</v>
      </c>
      <c r="J68" s="38">
        <v>-1.7699999809265137</v>
      </c>
      <c r="K68" s="39">
        <v>4.97</v>
      </c>
      <c r="L68" s="39">
        <v>10.130000000000001</v>
      </c>
      <c r="M68" s="39">
        <v>12.01</v>
      </c>
      <c r="N68" s="40">
        <v>12.0078</v>
      </c>
      <c r="O68" s="39">
        <v>309.10000000000002</v>
      </c>
      <c r="P68" s="48">
        <v>-55.4</v>
      </c>
      <c r="Q68" s="37">
        <v>2.9</v>
      </c>
      <c r="R68" s="37">
        <v>1.1100000000000001</v>
      </c>
      <c r="S68" s="41">
        <v>0.96</v>
      </c>
      <c r="T68" s="42">
        <v>1.3027522935779816</v>
      </c>
      <c r="U68" s="43">
        <v>1378</v>
      </c>
      <c r="V68" s="44">
        <v>82.423636364000004</v>
      </c>
      <c r="W68" s="43">
        <v>99.8</v>
      </c>
      <c r="X68" s="45">
        <v>0</v>
      </c>
      <c r="Y68" s="45">
        <v>0.2</v>
      </c>
      <c r="Z68" s="44">
        <v>0</v>
      </c>
      <c r="AA68" s="46">
        <v>0.72</v>
      </c>
      <c r="AB68" s="43">
        <v>33</v>
      </c>
      <c r="AC68" s="45">
        <v>707</v>
      </c>
      <c r="AD68" s="45">
        <v>10.399999618530273</v>
      </c>
      <c r="AE68" s="47">
        <v>0.37999999523162842</v>
      </c>
      <c r="GP68" s="34"/>
    </row>
    <row r="69" spans="1:198" s="35" customFormat="1" ht="11.25" customHeight="1" x14ac:dyDescent="0.2">
      <c r="A69" s="36" t="s">
        <v>32</v>
      </c>
      <c r="B69" s="36" t="s">
        <v>33</v>
      </c>
      <c r="C69" s="37" t="s">
        <v>60</v>
      </c>
      <c r="D69" s="46" t="s">
        <v>225</v>
      </c>
      <c r="E69" s="39">
        <v>8.7100000381469727</v>
      </c>
      <c r="F69" s="38">
        <v>-6.6599998474121094</v>
      </c>
      <c r="G69" s="38">
        <v>7.309999942779541</v>
      </c>
      <c r="H69" s="38">
        <v>39.650001525878906</v>
      </c>
      <c r="I69" s="38">
        <v>18.030000686645508</v>
      </c>
      <c r="J69" s="38">
        <v>-1.5299999713897705</v>
      </c>
      <c r="K69" s="39">
        <v>0.73</v>
      </c>
      <c r="L69" s="38">
        <v>9.3000000000000007</v>
      </c>
      <c r="M69" s="39">
        <v>11.21</v>
      </c>
      <c r="N69" s="40">
        <v>11.16732</v>
      </c>
      <c r="O69" s="38">
        <v>288.39999999999998</v>
      </c>
      <c r="P69" s="48">
        <v>-52.6</v>
      </c>
      <c r="Q69" s="37">
        <v>1.5</v>
      </c>
      <c r="R69" s="37">
        <v>1.8</v>
      </c>
      <c r="S69" s="41">
        <v>0.98</v>
      </c>
      <c r="T69" s="42">
        <v>1.3302752293577982</v>
      </c>
      <c r="U69" s="43">
        <v>501.4</v>
      </c>
      <c r="V69" s="44">
        <v>30.018227273000001</v>
      </c>
      <c r="W69" s="43">
        <v>99.92</v>
      </c>
      <c r="X69" s="45">
        <v>0</v>
      </c>
      <c r="Y69" s="45">
        <v>0</v>
      </c>
      <c r="Z69" s="44">
        <v>0.08</v>
      </c>
      <c r="AA69" s="46">
        <v>0.55000000000000004</v>
      </c>
      <c r="AB69" s="43">
        <v>42</v>
      </c>
      <c r="AC69" s="45">
        <v>458</v>
      </c>
      <c r="AD69" s="45">
        <v>9.369999885559082</v>
      </c>
      <c r="AE69" s="47">
        <v>0.15000000596046448</v>
      </c>
    </row>
    <row r="70" spans="1:198" s="35" customFormat="1" ht="11.25" customHeight="1" x14ac:dyDescent="0.2">
      <c r="A70" s="36" t="s">
        <v>32</v>
      </c>
      <c r="B70" s="36" t="s">
        <v>33</v>
      </c>
      <c r="C70" s="37" t="s">
        <v>61</v>
      </c>
      <c r="D70" s="46" t="s">
        <v>225</v>
      </c>
      <c r="E70" s="39">
        <v>8.7100000381469727</v>
      </c>
      <c r="F70" s="38">
        <v>-6.8400001525878906</v>
      </c>
      <c r="G70" s="38">
        <v>7.2699999809265137</v>
      </c>
      <c r="H70" s="38">
        <v>39.720001220703125</v>
      </c>
      <c r="I70" s="38">
        <v>18.100000381469727</v>
      </c>
      <c r="J70" s="38">
        <v>-1.5199999809265137</v>
      </c>
      <c r="K70" s="39">
        <v>0.56999999999999995</v>
      </c>
      <c r="L70" s="38">
        <v>9.23</v>
      </c>
      <c r="M70" s="39">
        <v>11.18</v>
      </c>
      <c r="N70" s="40">
        <v>11.198790000000001</v>
      </c>
      <c r="O70" s="38">
        <v>259.3</v>
      </c>
      <c r="P70" s="40">
        <v>-51.3</v>
      </c>
      <c r="Q70" s="37">
        <v>1.39</v>
      </c>
      <c r="R70" s="37">
        <v>0.45</v>
      </c>
      <c r="S70" s="41">
        <v>0.98</v>
      </c>
      <c r="T70" s="42">
        <v>1.3302752293577982</v>
      </c>
      <c r="U70" s="43">
        <v>3695.8</v>
      </c>
      <c r="V70" s="44">
        <v>254.923454545</v>
      </c>
      <c r="W70" s="43">
        <v>99.86</v>
      </c>
      <c r="X70" s="45">
        <v>0</v>
      </c>
      <c r="Y70" s="45">
        <v>0</v>
      </c>
      <c r="Z70" s="44">
        <v>0.15</v>
      </c>
      <c r="AA70" s="46">
        <v>0.56000000000000005</v>
      </c>
      <c r="AB70" s="43">
        <v>39</v>
      </c>
      <c r="AC70" s="45">
        <v>461</v>
      </c>
      <c r="AD70" s="45">
        <v>8.9300003051757812</v>
      </c>
      <c r="AE70" s="47">
        <v>0.25</v>
      </c>
    </row>
    <row r="71" spans="1:198" s="35" customFormat="1" ht="11.25" customHeight="1" x14ac:dyDescent="0.2">
      <c r="A71" s="36" t="s">
        <v>32</v>
      </c>
      <c r="B71" s="36" t="s">
        <v>33</v>
      </c>
      <c r="C71" s="37" t="s">
        <v>62</v>
      </c>
      <c r="D71" s="46" t="s">
        <v>225</v>
      </c>
      <c r="E71" s="38">
        <v>6.2100000381469727</v>
      </c>
      <c r="F71" s="38">
        <v>-2</v>
      </c>
      <c r="G71" s="38">
        <v>5.6700000762939453</v>
      </c>
      <c r="H71" s="38">
        <v>41.360000610351562</v>
      </c>
      <c r="I71" s="38">
        <v>16.280000686645508</v>
      </c>
      <c r="J71" s="39">
        <v>0.89999997615814209</v>
      </c>
      <c r="K71" s="39">
        <v>-0.06</v>
      </c>
      <c r="L71" s="39">
        <v>10.17</v>
      </c>
      <c r="M71" s="39">
        <v>11.16</v>
      </c>
      <c r="N71" s="40">
        <v>11.16461</v>
      </c>
      <c r="O71" s="38">
        <v>275.39999999999998</v>
      </c>
      <c r="P71" s="40">
        <v>-51.3</v>
      </c>
      <c r="Q71" s="37">
        <v>1.41</v>
      </c>
      <c r="R71" s="37">
        <v>0.44</v>
      </c>
      <c r="S71" s="41">
        <v>0.95</v>
      </c>
      <c r="T71" s="42">
        <v>1.2844036697247705</v>
      </c>
      <c r="U71" s="43">
        <v>18216</v>
      </c>
      <c r="V71" s="44">
        <v>718.06159090900007</v>
      </c>
      <c r="W71" s="43">
        <v>99.92</v>
      </c>
      <c r="X71" s="45">
        <v>0</v>
      </c>
      <c r="Y71" s="45">
        <v>0</v>
      </c>
      <c r="Z71" s="44">
        <v>0.08</v>
      </c>
      <c r="AA71" s="46">
        <v>0.27</v>
      </c>
      <c r="AB71" s="43">
        <v>17</v>
      </c>
      <c r="AC71" s="45">
        <v>605</v>
      </c>
      <c r="AD71" s="45">
        <v>5.2199997901916504</v>
      </c>
      <c r="AE71" s="47">
        <v>0.11999999731779099</v>
      </c>
    </row>
    <row r="72" spans="1:198" s="35" customFormat="1" ht="11.25" customHeight="1" x14ac:dyDescent="0.2">
      <c r="A72" s="36" t="s">
        <v>32</v>
      </c>
      <c r="B72" s="36" t="s">
        <v>33</v>
      </c>
      <c r="C72" s="37" t="s">
        <v>63</v>
      </c>
      <c r="D72" s="46" t="s">
        <v>225</v>
      </c>
      <c r="E72" s="38">
        <v>6.2100000381469727</v>
      </c>
      <c r="F72" s="38">
        <v>-2</v>
      </c>
      <c r="G72" s="38">
        <v>5.5999999046325684</v>
      </c>
      <c r="H72" s="38">
        <v>41.029998779296875</v>
      </c>
      <c r="I72" s="38">
        <v>16.170000076293945</v>
      </c>
      <c r="J72" s="39">
        <v>0.93000000715255737</v>
      </c>
      <c r="K72" s="39">
        <v>-0.03</v>
      </c>
      <c r="L72" s="39">
        <v>10.11</v>
      </c>
      <c r="M72" s="39">
        <v>11.08</v>
      </c>
      <c r="N72" s="40">
        <v>11.111520000000001</v>
      </c>
      <c r="O72" s="38">
        <v>307.5</v>
      </c>
      <c r="P72" s="48">
        <v>-53.4</v>
      </c>
      <c r="Q72" s="37">
        <v>1.39</v>
      </c>
      <c r="R72" s="37">
        <v>1.17</v>
      </c>
      <c r="S72" s="49">
        <v>0.95</v>
      </c>
      <c r="T72" s="42">
        <v>1.2844036697247705</v>
      </c>
      <c r="U72" s="43">
        <v>443.4</v>
      </c>
      <c r="V72" s="44">
        <v>17.114727273</v>
      </c>
      <c r="W72" s="43">
        <v>99.97</v>
      </c>
      <c r="X72" s="45">
        <v>0</v>
      </c>
      <c r="Y72" s="45">
        <v>0</v>
      </c>
      <c r="Z72" s="44">
        <v>0.04</v>
      </c>
      <c r="AA72" s="46">
        <v>0.27</v>
      </c>
      <c r="AB72" s="43">
        <v>16</v>
      </c>
      <c r="AC72" s="45">
        <v>602</v>
      </c>
      <c r="AD72" s="45">
        <v>5.320000171661377</v>
      </c>
      <c r="AE72" s="47">
        <v>0.15000000596046448</v>
      </c>
    </row>
    <row r="73" spans="1:198" s="35" customFormat="1" ht="11.25" customHeight="1" x14ac:dyDescent="0.2">
      <c r="A73" s="21"/>
      <c r="B73" s="21"/>
      <c r="C73" s="22" t="s">
        <v>64</v>
      </c>
      <c r="D73" s="84" t="s">
        <v>226</v>
      </c>
      <c r="E73" s="23">
        <v>0.3</v>
      </c>
      <c r="F73" s="23">
        <v>-3.1</v>
      </c>
      <c r="G73" s="23">
        <v>1.9</v>
      </c>
      <c r="H73" s="23">
        <v>45</v>
      </c>
      <c r="I73" s="23">
        <v>19</v>
      </c>
      <c r="J73" s="23">
        <v>-11.9</v>
      </c>
      <c r="K73" s="23">
        <v>-6.7</v>
      </c>
      <c r="L73" s="23">
        <v>6.5</v>
      </c>
      <c r="M73" s="23">
        <v>8.1</v>
      </c>
      <c r="N73" s="24">
        <v>8.1</v>
      </c>
      <c r="O73" s="23">
        <v>201.3</v>
      </c>
      <c r="P73" s="24">
        <v>-58.7</v>
      </c>
      <c r="Q73" s="25">
        <v>1.5</v>
      </c>
      <c r="R73" s="25">
        <v>0.5</v>
      </c>
      <c r="S73" s="26">
        <v>1</v>
      </c>
      <c r="T73" s="27">
        <v>1.3944954128440366</v>
      </c>
      <c r="U73" s="28">
        <v>198.1</v>
      </c>
      <c r="V73" s="29">
        <v>14.8</v>
      </c>
      <c r="W73" s="28">
        <v>98.3</v>
      </c>
      <c r="X73" s="30">
        <v>0</v>
      </c>
      <c r="Y73" s="30">
        <v>1.4</v>
      </c>
      <c r="Z73" s="29">
        <v>0.1</v>
      </c>
      <c r="AA73" s="32">
        <v>2.9</v>
      </c>
      <c r="AB73" s="28">
        <v>39.299999999999997</v>
      </c>
      <c r="AC73" s="30">
        <v>724.5</v>
      </c>
      <c r="AD73" s="30">
        <v>5.9</v>
      </c>
      <c r="AE73" s="33">
        <v>0.66</v>
      </c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4"/>
      <c r="AQ73" s="34"/>
      <c r="AR73" s="34"/>
      <c r="AS73" s="34"/>
      <c r="AT73" s="34"/>
      <c r="AU73" s="34"/>
      <c r="AV73" s="34"/>
      <c r="AW73" s="34"/>
      <c r="AX73" s="34"/>
      <c r="AY73" s="34"/>
      <c r="AZ73" s="34"/>
      <c r="BA73" s="34"/>
      <c r="BB73" s="34"/>
      <c r="BC73" s="34"/>
      <c r="BD73" s="34"/>
      <c r="BE73" s="34"/>
      <c r="BF73" s="34"/>
      <c r="BG73" s="34"/>
      <c r="BH73" s="34"/>
      <c r="BI73" s="34"/>
      <c r="BJ73" s="34"/>
      <c r="BK73" s="34"/>
      <c r="BL73" s="34"/>
      <c r="BM73" s="34"/>
      <c r="BN73" s="34"/>
      <c r="BO73" s="34"/>
      <c r="BP73" s="34"/>
      <c r="BQ73" s="34"/>
      <c r="BR73" s="34"/>
      <c r="BS73" s="34"/>
      <c r="BT73" s="34"/>
      <c r="BU73" s="34"/>
      <c r="BV73" s="34"/>
      <c r="BW73" s="34"/>
      <c r="BX73" s="34"/>
      <c r="BY73" s="34"/>
      <c r="BZ73" s="34"/>
      <c r="CA73" s="34"/>
      <c r="CB73" s="34"/>
      <c r="CC73" s="34"/>
      <c r="CD73" s="34"/>
      <c r="CE73" s="34"/>
      <c r="CF73" s="34"/>
      <c r="CG73" s="34"/>
      <c r="CH73" s="34"/>
      <c r="CI73" s="34"/>
      <c r="CJ73" s="34"/>
      <c r="CK73" s="34"/>
      <c r="CL73" s="34"/>
      <c r="CM73" s="34"/>
      <c r="CN73" s="34"/>
      <c r="CO73" s="34"/>
      <c r="CP73" s="34"/>
      <c r="CQ73" s="34"/>
      <c r="CR73" s="34"/>
      <c r="CS73" s="34"/>
      <c r="CT73" s="34"/>
      <c r="CU73" s="34"/>
      <c r="CV73" s="34"/>
      <c r="CW73" s="34"/>
      <c r="CX73" s="34"/>
      <c r="CY73" s="34"/>
      <c r="CZ73" s="34"/>
      <c r="DA73" s="34"/>
      <c r="DB73" s="34"/>
      <c r="DC73" s="34"/>
      <c r="DD73" s="34"/>
      <c r="DE73" s="34"/>
      <c r="DF73" s="34"/>
      <c r="DG73" s="34"/>
      <c r="DH73" s="34"/>
      <c r="DI73" s="34"/>
      <c r="DJ73" s="34"/>
      <c r="DK73" s="34"/>
      <c r="DL73" s="34"/>
      <c r="DM73" s="34"/>
      <c r="DN73" s="34"/>
      <c r="DO73" s="34"/>
      <c r="DP73" s="34"/>
      <c r="DQ73" s="34"/>
      <c r="DR73" s="34"/>
      <c r="DS73" s="34"/>
      <c r="DT73" s="34"/>
      <c r="DU73" s="34"/>
      <c r="DV73" s="34"/>
      <c r="DW73" s="34"/>
      <c r="DX73" s="34"/>
      <c r="DY73" s="34"/>
      <c r="DZ73" s="34"/>
      <c r="EA73" s="34"/>
      <c r="EB73" s="34"/>
      <c r="EC73" s="34"/>
      <c r="ED73" s="34"/>
      <c r="EE73" s="34"/>
      <c r="EF73" s="34"/>
      <c r="EG73" s="34"/>
      <c r="EH73" s="34"/>
      <c r="EI73" s="34"/>
      <c r="EJ73" s="34"/>
      <c r="EK73" s="34"/>
      <c r="EL73" s="34"/>
      <c r="EM73" s="34"/>
      <c r="EN73" s="34"/>
      <c r="EO73" s="34"/>
      <c r="EP73" s="34"/>
      <c r="EQ73" s="34"/>
      <c r="ER73" s="34"/>
      <c r="ES73" s="34"/>
      <c r="ET73" s="34"/>
      <c r="EU73" s="34"/>
      <c r="EV73" s="34"/>
      <c r="EW73" s="34"/>
      <c r="EX73" s="34"/>
      <c r="EY73" s="34"/>
      <c r="EZ73" s="34"/>
      <c r="FA73" s="34"/>
      <c r="FB73" s="34"/>
      <c r="FC73" s="34"/>
      <c r="FD73" s="34"/>
      <c r="FE73" s="34"/>
      <c r="FF73" s="34"/>
      <c r="FG73" s="34"/>
      <c r="FH73" s="34"/>
      <c r="FI73" s="34"/>
      <c r="FJ73" s="34"/>
      <c r="FK73" s="34"/>
      <c r="FL73" s="34"/>
      <c r="FM73" s="34"/>
      <c r="FN73" s="34"/>
      <c r="FO73" s="34"/>
      <c r="FP73" s="34"/>
      <c r="FQ73" s="34"/>
      <c r="FR73" s="34"/>
      <c r="FS73" s="34"/>
      <c r="FT73" s="34"/>
      <c r="FU73" s="34"/>
      <c r="FV73" s="34"/>
      <c r="FW73" s="34"/>
      <c r="FX73" s="34"/>
      <c r="FY73" s="34"/>
      <c r="FZ73" s="34"/>
      <c r="GA73" s="34"/>
      <c r="GB73" s="34"/>
      <c r="GC73" s="34"/>
      <c r="GD73" s="34"/>
      <c r="GE73" s="34"/>
      <c r="GF73" s="34"/>
      <c r="GG73" s="34"/>
      <c r="GH73" s="34"/>
      <c r="GI73" s="34"/>
      <c r="GJ73" s="34"/>
      <c r="GK73" s="34"/>
      <c r="GL73" s="34"/>
      <c r="GM73" s="34"/>
      <c r="GN73" s="34"/>
      <c r="GO73" s="34"/>
    </row>
    <row r="74" spans="1:198" s="35" customFormat="1" ht="11.25" customHeight="1" x14ac:dyDescent="0.2">
      <c r="A74" s="36" t="s">
        <v>32</v>
      </c>
      <c r="B74" s="36" t="s">
        <v>33</v>
      </c>
      <c r="C74" s="37" t="s">
        <v>65</v>
      </c>
      <c r="D74" s="46" t="s">
        <v>226</v>
      </c>
      <c r="E74" s="38">
        <v>2.5</v>
      </c>
      <c r="F74" s="39">
        <v>0.54000002145767212</v>
      </c>
      <c r="G74" s="38">
        <v>3.0799999237060547</v>
      </c>
      <c r="H74" s="38">
        <v>43.330001831054688</v>
      </c>
      <c r="I74" s="38">
        <v>15.880000114440918</v>
      </c>
      <c r="J74" s="39">
        <v>-8.6400003433227539</v>
      </c>
      <c r="K74" s="38">
        <v>-2.0299999999999998</v>
      </c>
      <c r="L74" s="39">
        <v>9.42</v>
      </c>
      <c r="M74" s="39">
        <v>9.2899999999999991</v>
      </c>
      <c r="N74" s="40">
        <v>9.2696199999999997</v>
      </c>
      <c r="O74" s="39">
        <v>233</v>
      </c>
      <c r="P74" s="40">
        <v>-55.2</v>
      </c>
      <c r="Q74" s="37">
        <v>1.48</v>
      </c>
      <c r="R74" s="37">
        <v>0.4</v>
      </c>
      <c r="S74" s="41">
        <v>1.01</v>
      </c>
      <c r="T74" s="42">
        <v>1.3944954128440366</v>
      </c>
      <c r="U74" s="43">
        <v>45.4</v>
      </c>
      <c r="V74" s="44">
        <v>2.2573181820000001</v>
      </c>
      <c r="W74" s="43">
        <v>100.06</v>
      </c>
      <c r="X74" s="45">
        <v>0</v>
      </c>
      <c r="Y74" s="45">
        <v>0</v>
      </c>
      <c r="Z74" s="44">
        <v>-0.06</v>
      </c>
      <c r="AA74" s="46">
        <v>0.66</v>
      </c>
      <c r="AB74" s="43">
        <v>63</v>
      </c>
      <c r="AC74" s="45">
        <v>259</v>
      </c>
      <c r="AD74" s="45">
        <v>11.489999771118164</v>
      </c>
      <c r="AE74" s="47">
        <v>0.60000002384185791</v>
      </c>
    </row>
    <row r="75" spans="1:198" s="35" customFormat="1" ht="11.25" customHeight="1" x14ac:dyDescent="0.2">
      <c r="A75" s="36" t="s">
        <v>32</v>
      </c>
      <c r="B75" s="36" t="s">
        <v>33</v>
      </c>
      <c r="C75" s="37" t="s">
        <v>66</v>
      </c>
      <c r="D75" s="46" t="s">
        <v>226</v>
      </c>
      <c r="E75" s="38">
        <v>-1.6399999856948853</v>
      </c>
      <c r="F75" s="38">
        <v>-5.0500001907348633</v>
      </c>
      <c r="G75" s="38">
        <v>3.5299999713897705</v>
      </c>
      <c r="H75" s="38">
        <v>45.389999389648438</v>
      </c>
      <c r="I75" s="38">
        <v>19.420000076293945</v>
      </c>
      <c r="J75" s="38">
        <v>-9.5200004577636719</v>
      </c>
      <c r="K75" s="38">
        <v>-11.92</v>
      </c>
      <c r="L75" s="38">
        <v>5.99</v>
      </c>
      <c r="M75" s="38">
        <v>8.1300000000000008</v>
      </c>
      <c r="N75" s="48">
        <v>8.1674600000000002</v>
      </c>
      <c r="O75" s="38">
        <v>216.4</v>
      </c>
      <c r="P75" s="48">
        <v>-57.5</v>
      </c>
      <c r="Q75" s="37">
        <v>1.45</v>
      </c>
      <c r="R75" s="37">
        <v>0.42</v>
      </c>
      <c r="S75" s="41">
        <v>1.08</v>
      </c>
      <c r="T75" s="42">
        <v>1.4954128440366972</v>
      </c>
      <c r="U75" s="43">
        <v>703.6</v>
      </c>
      <c r="V75" s="44">
        <v>51.091045455</v>
      </c>
      <c r="W75" s="43">
        <v>99.7</v>
      </c>
      <c r="X75" s="45">
        <v>0</v>
      </c>
      <c r="Y75" s="45">
        <v>0.04</v>
      </c>
      <c r="Z75" s="44">
        <v>0.25</v>
      </c>
      <c r="AA75" s="46">
        <v>1.41</v>
      </c>
      <c r="AB75" s="43">
        <v>25</v>
      </c>
      <c r="AC75" s="45">
        <v>1440</v>
      </c>
      <c r="AD75" s="45">
        <v>2.880000114440918</v>
      </c>
      <c r="AE75" s="47">
        <v>0.60000002384185791</v>
      </c>
    </row>
    <row r="76" spans="1:198" s="35" customFormat="1" ht="11.25" customHeight="1" x14ac:dyDescent="0.2">
      <c r="A76" s="21"/>
      <c r="B76" s="21"/>
      <c r="C76" s="22" t="s">
        <v>67</v>
      </c>
      <c r="D76" s="85" t="s">
        <v>227</v>
      </c>
      <c r="E76" s="23">
        <v>4.8</v>
      </c>
      <c r="F76" s="23">
        <v>1.4</v>
      </c>
      <c r="G76" s="23">
        <v>11.1</v>
      </c>
      <c r="H76" s="23">
        <v>-1.4</v>
      </c>
      <c r="I76" s="23">
        <v>15.9</v>
      </c>
      <c r="J76" s="23">
        <v>0</v>
      </c>
      <c r="K76" s="23">
        <v>5.9</v>
      </c>
      <c r="L76" s="23">
        <v>5</v>
      </c>
      <c r="M76" s="23">
        <v>7.1</v>
      </c>
      <c r="N76" s="24">
        <v>7.1</v>
      </c>
      <c r="O76" s="23">
        <v>254.8</v>
      </c>
      <c r="P76" s="24">
        <v>-58.4</v>
      </c>
      <c r="Q76" s="25">
        <v>5.7</v>
      </c>
      <c r="R76" s="25">
        <v>2.2000000000000002</v>
      </c>
      <c r="S76" s="26">
        <v>1</v>
      </c>
      <c r="T76" s="27">
        <v>0.52293577981651373</v>
      </c>
      <c r="U76" s="28">
        <v>2503.4</v>
      </c>
      <c r="V76" s="29">
        <v>721.8</v>
      </c>
      <c r="W76" s="28">
        <v>12.7</v>
      </c>
      <c r="X76" s="30">
        <v>7</v>
      </c>
      <c r="Y76" s="30">
        <v>78.8</v>
      </c>
      <c r="Z76" s="29">
        <v>1.2</v>
      </c>
      <c r="AA76" s="32">
        <v>6.6</v>
      </c>
      <c r="AB76" s="28">
        <v>31.8</v>
      </c>
      <c r="AC76" s="30">
        <v>137.1</v>
      </c>
      <c r="AD76" s="30">
        <v>24.8</v>
      </c>
      <c r="AE76" s="33">
        <v>0.54</v>
      </c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4"/>
      <c r="AS76" s="34"/>
      <c r="AT76" s="34"/>
      <c r="AU76" s="34"/>
      <c r="AV76" s="34"/>
      <c r="AW76" s="34"/>
      <c r="AX76" s="34"/>
      <c r="AY76" s="34"/>
      <c r="AZ76" s="34"/>
      <c r="BA76" s="34"/>
      <c r="BB76" s="34"/>
      <c r="BC76" s="34"/>
      <c r="BD76" s="34"/>
      <c r="BE76" s="34"/>
      <c r="BF76" s="34"/>
      <c r="BG76" s="34"/>
      <c r="BH76" s="34"/>
      <c r="BI76" s="34"/>
      <c r="BJ76" s="34"/>
      <c r="BK76" s="34"/>
      <c r="BL76" s="34"/>
      <c r="BM76" s="34"/>
      <c r="BN76" s="34"/>
      <c r="BO76" s="34"/>
      <c r="BP76" s="34"/>
      <c r="BQ76" s="34"/>
      <c r="BR76" s="34"/>
      <c r="BS76" s="34"/>
      <c r="BT76" s="34"/>
      <c r="BU76" s="34"/>
      <c r="BV76" s="34"/>
      <c r="BW76" s="34"/>
      <c r="BX76" s="34"/>
      <c r="BY76" s="34"/>
      <c r="BZ76" s="34"/>
      <c r="CA76" s="34"/>
      <c r="CB76" s="34"/>
      <c r="CC76" s="34"/>
      <c r="CD76" s="34"/>
      <c r="CE76" s="34"/>
      <c r="CF76" s="34"/>
      <c r="CG76" s="34"/>
      <c r="CH76" s="34"/>
      <c r="CI76" s="34"/>
      <c r="CJ76" s="34"/>
      <c r="CK76" s="34"/>
      <c r="CL76" s="34"/>
      <c r="CM76" s="34"/>
      <c r="CN76" s="34"/>
      <c r="CO76" s="34"/>
      <c r="CP76" s="34"/>
      <c r="CQ76" s="34"/>
      <c r="CR76" s="34"/>
      <c r="CS76" s="34"/>
      <c r="CT76" s="34"/>
      <c r="CU76" s="34"/>
      <c r="CV76" s="34"/>
      <c r="CW76" s="34"/>
      <c r="CX76" s="34"/>
      <c r="CY76" s="34"/>
      <c r="CZ76" s="34"/>
      <c r="DA76" s="34"/>
      <c r="DB76" s="34"/>
      <c r="DC76" s="34"/>
      <c r="DD76" s="34"/>
      <c r="DE76" s="34"/>
      <c r="DF76" s="34"/>
      <c r="DG76" s="34"/>
      <c r="DH76" s="34"/>
      <c r="DI76" s="34"/>
      <c r="DJ76" s="34"/>
      <c r="DK76" s="34"/>
      <c r="DL76" s="34"/>
      <c r="DM76" s="34"/>
      <c r="DN76" s="34"/>
      <c r="DO76" s="34"/>
      <c r="DP76" s="34"/>
      <c r="DQ76" s="34"/>
      <c r="DR76" s="34"/>
      <c r="DS76" s="34"/>
      <c r="DT76" s="34"/>
      <c r="DU76" s="34"/>
      <c r="DV76" s="34"/>
      <c r="DW76" s="34"/>
      <c r="DX76" s="34"/>
      <c r="DY76" s="34"/>
      <c r="DZ76" s="34"/>
      <c r="EA76" s="34"/>
      <c r="EB76" s="34"/>
      <c r="EC76" s="34"/>
      <c r="ED76" s="34"/>
      <c r="EE76" s="34"/>
      <c r="EF76" s="34"/>
      <c r="EG76" s="34"/>
      <c r="EH76" s="34"/>
      <c r="EI76" s="34"/>
      <c r="EJ76" s="34"/>
      <c r="EK76" s="34"/>
      <c r="EL76" s="34"/>
      <c r="EM76" s="34"/>
      <c r="EN76" s="34"/>
      <c r="EO76" s="34"/>
      <c r="EP76" s="34"/>
      <c r="EQ76" s="34"/>
      <c r="ER76" s="34"/>
      <c r="ES76" s="34"/>
      <c r="ET76" s="34"/>
      <c r="EU76" s="34"/>
      <c r="EV76" s="34"/>
      <c r="EW76" s="34"/>
      <c r="EX76" s="34"/>
      <c r="EY76" s="34"/>
      <c r="EZ76" s="34"/>
      <c r="FA76" s="34"/>
      <c r="FB76" s="34"/>
      <c r="FC76" s="34"/>
      <c r="FD76" s="34"/>
      <c r="FE76" s="34"/>
      <c r="FF76" s="34"/>
      <c r="FG76" s="34"/>
      <c r="FH76" s="34"/>
      <c r="FI76" s="34"/>
      <c r="FJ76" s="34"/>
      <c r="FK76" s="34"/>
      <c r="FL76" s="34"/>
      <c r="FM76" s="34"/>
      <c r="FN76" s="34"/>
      <c r="FO76" s="34"/>
      <c r="FP76" s="34"/>
      <c r="FQ76" s="34"/>
      <c r="FR76" s="34"/>
      <c r="FS76" s="34"/>
      <c r="FT76" s="34"/>
      <c r="FU76" s="34"/>
      <c r="FV76" s="34"/>
      <c r="FW76" s="34"/>
      <c r="FX76" s="34"/>
      <c r="FY76" s="34"/>
      <c r="FZ76" s="34"/>
      <c r="GA76" s="34"/>
      <c r="GB76" s="34"/>
      <c r="GC76" s="34"/>
      <c r="GD76" s="34"/>
      <c r="GE76" s="34"/>
      <c r="GF76" s="34"/>
      <c r="GG76" s="34"/>
      <c r="GH76" s="34"/>
      <c r="GI76" s="34"/>
      <c r="GJ76" s="34"/>
      <c r="GK76" s="34"/>
      <c r="GL76" s="34"/>
      <c r="GM76" s="34"/>
      <c r="GN76" s="34"/>
      <c r="GO76" s="34"/>
    </row>
    <row r="77" spans="1:198" s="34" customFormat="1" ht="11.25" customHeight="1" x14ac:dyDescent="0.2">
      <c r="A77" s="36" t="s">
        <v>32</v>
      </c>
      <c r="B77" s="36" t="s">
        <v>33</v>
      </c>
      <c r="C77" s="37" t="s">
        <v>68</v>
      </c>
      <c r="D77" s="38" t="s">
        <v>227</v>
      </c>
      <c r="E77" s="38">
        <v>5.059999942779541</v>
      </c>
      <c r="F77" s="38">
        <v>8.0799999237060547</v>
      </c>
      <c r="G77" s="39">
        <v>15.289999961853027</v>
      </c>
      <c r="H77" s="38">
        <v>-1.8300000429153442</v>
      </c>
      <c r="I77" s="38">
        <v>14.510000228881836</v>
      </c>
      <c r="J77" s="39">
        <v>3.2599999904632568</v>
      </c>
      <c r="K77" s="38">
        <v>11.2</v>
      </c>
      <c r="L77" s="39">
        <v>8.49</v>
      </c>
      <c r="M77" s="38">
        <v>7.72</v>
      </c>
      <c r="N77" s="48">
        <v>7.7484999999999999</v>
      </c>
      <c r="O77" s="38">
        <v>202.3</v>
      </c>
      <c r="P77" s="51" t="s">
        <v>37</v>
      </c>
      <c r="Q77" s="37">
        <v>5.71</v>
      </c>
      <c r="R77" s="37">
        <v>2.34</v>
      </c>
      <c r="S77" s="49">
        <v>0.68</v>
      </c>
      <c r="T77" s="42">
        <v>0.34862385321100914</v>
      </c>
      <c r="U77" s="43">
        <v>4287.6000000000004</v>
      </c>
      <c r="V77" s="44">
        <v>2391.8856818180002</v>
      </c>
      <c r="W77" s="43">
        <v>21.11</v>
      </c>
      <c r="X77" s="45">
        <v>0</v>
      </c>
      <c r="Y77" s="45">
        <v>78.77</v>
      </c>
      <c r="Z77" s="44">
        <v>0.12</v>
      </c>
      <c r="AA77" s="46">
        <v>6.32</v>
      </c>
      <c r="AB77" s="43">
        <v>12</v>
      </c>
      <c r="AC77" s="45">
        <v>245</v>
      </c>
      <c r="AD77" s="45">
        <v>21.540000915527344</v>
      </c>
      <c r="AE77" s="47">
        <v>0.5</v>
      </c>
      <c r="AF77" s="35"/>
      <c r="AG77" s="35"/>
      <c r="AH77" s="35"/>
      <c r="AI77" s="35"/>
      <c r="AJ77" s="35"/>
      <c r="AK77" s="35"/>
      <c r="AL77" s="35"/>
      <c r="AM77" s="35"/>
      <c r="AN77" s="35"/>
      <c r="AO77" s="35"/>
      <c r="AP77" s="35"/>
      <c r="AQ77" s="35"/>
      <c r="AR77" s="35"/>
      <c r="AS77" s="35"/>
      <c r="AT77" s="35"/>
      <c r="AU77" s="35"/>
      <c r="AV77" s="35"/>
      <c r="AW77" s="35"/>
      <c r="AX77" s="35"/>
      <c r="AY77" s="35"/>
      <c r="AZ77" s="35"/>
      <c r="BA77" s="35"/>
      <c r="BB77" s="35"/>
      <c r="BC77" s="35"/>
      <c r="BD77" s="35"/>
      <c r="BE77" s="35"/>
      <c r="BF77" s="35"/>
      <c r="BG77" s="35"/>
      <c r="BH77" s="35"/>
      <c r="BI77" s="35"/>
      <c r="BJ77" s="35"/>
      <c r="BK77" s="35"/>
      <c r="BL77" s="35"/>
      <c r="BM77" s="35"/>
      <c r="BN77" s="35"/>
      <c r="BO77" s="35"/>
      <c r="BP77" s="35"/>
      <c r="BQ77" s="35"/>
      <c r="BR77" s="35"/>
      <c r="BS77" s="35"/>
      <c r="BT77" s="35"/>
      <c r="BU77" s="35"/>
      <c r="BV77" s="35"/>
      <c r="BW77" s="35"/>
      <c r="BX77" s="35"/>
      <c r="BY77" s="35"/>
      <c r="BZ77" s="35"/>
      <c r="CA77" s="35"/>
      <c r="CB77" s="35"/>
      <c r="CC77" s="35"/>
      <c r="CD77" s="35"/>
      <c r="CE77" s="35"/>
      <c r="CF77" s="35"/>
      <c r="CG77" s="35"/>
      <c r="CH77" s="35"/>
      <c r="CI77" s="35"/>
      <c r="CJ77" s="35"/>
      <c r="CK77" s="35"/>
      <c r="CL77" s="35"/>
      <c r="CM77" s="35"/>
      <c r="CN77" s="35"/>
      <c r="CO77" s="35"/>
      <c r="CP77" s="35"/>
      <c r="CQ77" s="35"/>
      <c r="CR77" s="35"/>
      <c r="CS77" s="35"/>
      <c r="CT77" s="35"/>
      <c r="CU77" s="35"/>
      <c r="CV77" s="35"/>
      <c r="CW77" s="35"/>
      <c r="CX77" s="35"/>
      <c r="CY77" s="35"/>
      <c r="CZ77" s="35"/>
      <c r="DA77" s="35"/>
      <c r="DB77" s="35"/>
      <c r="DC77" s="35"/>
      <c r="DD77" s="35"/>
      <c r="DE77" s="35"/>
      <c r="DF77" s="35"/>
      <c r="DG77" s="35"/>
      <c r="DH77" s="35"/>
      <c r="DI77" s="35"/>
      <c r="DJ77" s="35"/>
      <c r="DK77" s="35"/>
      <c r="DL77" s="35"/>
      <c r="DM77" s="35"/>
      <c r="DN77" s="35"/>
      <c r="DO77" s="35"/>
      <c r="DP77" s="35"/>
      <c r="DQ77" s="35"/>
      <c r="DR77" s="35"/>
      <c r="DS77" s="35"/>
      <c r="DT77" s="35"/>
      <c r="DU77" s="35"/>
      <c r="DV77" s="35"/>
      <c r="DW77" s="35"/>
      <c r="DX77" s="35"/>
      <c r="DY77" s="35"/>
      <c r="DZ77" s="35"/>
      <c r="EA77" s="35"/>
      <c r="EB77" s="35"/>
      <c r="EC77" s="35"/>
      <c r="ED77" s="35"/>
      <c r="EE77" s="35"/>
      <c r="EF77" s="35"/>
      <c r="EG77" s="35"/>
      <c r="EH77" s="35"/>
      <c r="EI77" s="35"/>
      <c r="EJ77" s="35"/>
      <c r="EK77" s="35"/>
      <c r="EL77" s="35"/>
      <c r="EM77" s="35"/>
      <c r="EN77" s="35"/>
      <c r="EO77" s="35"/>
      <c r="EP77" s="35"/>
      <c r="EQ77" s="35"/>
      <c r="ER77" s="35"/>
      <c r="ES77" s="35"/>
      <c r="ET77" s="35"/>
      <c r="EU77" s="35"/>
      <c r="EV77" s="35"/>
      <c r="EW77" s="35"/>
      <c r="EX77" s="35"/>
      <c r="EY77" s="35"/>
      <c r="EZ77" s="35"/>
      <c r="FA77" s="35"/>
      <c r="FB77" s="35"/>
      <c r="FC77" s="35"/>
      <c r="FD77" s="35"/>
      <c r="FE77" s="35"/>
      <c r="FF77" s="35"/>
      <c r="FG77" s="35"/>
      <c r="FH77" s="35"/>
      <c r="FI77" s="35"/>
      <c r="FJ77" s="35"/>
      <c r="FK77" s="35"/>
      <c r="FL77" s="35"/>
      <c r="FM77" s="35"/>
      <c r="FN77" s="35"/>
      <c r="FO77" s="35"/>
      <c r="FP77" s="35"/>
      <c r="FQ77" s="35"/>
      <c r="FR77" s="35"/>
      <c r="FS77" s="35"/>
      <c r="FT77" s="35"/>
      <c r="FU77" s="35"/>
      <c r="FV77" s="35"/>
      <c r="FW77" s="35"/>
      <c r="FX77" s="35"/>
      <c r="FY77" s="35"/>
      <c r="FZ77" s="35"/>
      <c r="GA77" s="35"/>
      <c r="GB77" s="35"/>
      <c r="GC77" s="35"/>
      <c r="GD77" s="35"/>
      <c r="GE77" s="35"/>
      <c r="GF77" s="35"/>
      <c r="GG77" s="35"/>
      <c r="GH77" s="35"/>
      <c r="GI77" s="35"/>
      <c r="GJ77" s="35"/>
      <c r="GK77" s="35"/>
      <c r="GL77" s="35"/>
      <c r="GM77" s="35"/>
      <c r="GN77" s="35"/>
      <c r="GO77" s="35"/>
      <c r="GP77" s="35"/>
    </row>
    <row r="78" spans="1:198" s="35" customFormat="1" ht="11.25" customHeight="1" x14ac:dyDescent="0.2">
      <c r="A78" s="36" t="s">
        <v>32</v>
      </c>
      <c r="B78" s="36" t="s">
        <v>33</v>
      </c>
      <c r="C78" s="37" t="s">
        <v>69</v>
      </c>
      <c r="D78" s="38" t="s">
        <v>227</v>
      </c>
      <c r="E78" s="38">
        <v>5.440000057220459</v>
      </c>
      <c r="F78" s="39">
        <v>8.1700000762939453</v>
      </c>
      <c r="G78" s="39">
        <v>16.489999771118164</v>
      </c>
      <c r="H78" s="38">
        <v>-5.3600001335144043</v>
      </c>
      <c r="I78" s="38">
        <v>13.569999694824219</v>
      </c>
      <c r="J78" s="38">
        <v>0.88999998569488525</v>
      </c>
      <c r="K78" s="39">
        <v>12.15</v>
      </c>
      <c r="L78" s="38">
        <v>8.08</v>
      </c>
      <c r="M78" s="38">
        <v>6.52</v>
      </c>
      <c r="N78" s="48">
        <v>6.4733299999999998</v>
      </c>
      <c r="O78" s="50" t="s">
        <v>37</v>
      </c>
      <c r="P78" s="51" t="s">
        <v>37</v>
      </c>
      <c r="Q78" s="37">
        <v>5.33</v>
      </c>
      <c r="R78" s="37">
        <v>2.41</v>
      </c>
      <c r="S78" s="41">
        <v>0.82</v>
      </c>
      <c r="T78" s="42">
        <v>0.43119266055045874</v>
      </c>
      <c r="U78" s="43">
        <v>561</v>
      </c>
      <c r="V78" s="44">
        <v>98.938409090999997</v>
      </c>
      <c r="W78" s="43">
        <v>18.350000000000001</v>
      </c>
      <c r="X78" s="45">
        <v>0.34</v>
      </c>
      <c r="Y78" s="45">
        <v>81.09</v>
      </c>
      <c r="Z78" s="44">
        <v>0.22</v>
      </c>
      <c r="AA78" s="46">
        <v>4.13</v>
      </c>
      <c r="AB78" s="43">
        <v>48</v>
      </c>
      <c r="AC78" s="45">
        <v>147</v>
      </c>
      <c r="AD78" s="45">
        <v>16.370000839233398</v>
      </c>
      <c r="AE78" s="47">
        <v>0.44999998807907104</v>
      </c>
    </row>
    <row r="79" spans="1:198" s="35" customFormat="1" ht="11.25" customHeight="1" x14ac:dyDescent="0.2">
      <c r="A79" s="21"/>
      <c r="B79" s="21"/>
      <c r="C79" s="22" t="s">
        <v>70</v>
      </c>
      <c r="D79" s="85" t="s">
        <v>228</v>
      </c>
      <c r="E79" s="23">
        <v>7.9</v>
      </c>
      <c r="F79" s="23">
        <v>0.8</v>
      </c>
      <c r="G79" s="23">
        <v>4.5</v>
      </c>
      <c r="H79" s="23">
        <v>33.1</v>
      </c>
      <c r="I79" s="23">
        <v>12.8</v>
      </c>
      <c r="J79" s="23">
        <v>-2.7</v>
      </c>
      <c r="K79" s="23">
        <v>5.6</v>
      </c>
      <c r="L79" s="23">
        <v>9.1999999999999993</v>
      </c>
      <c r="M79" s="23">
        <v>7.7</v>
      </c>
      <c r="N79" s="24">
        <v>7.6</v>
      </c>
      <c r="O79" s="23">
        <v>184</v>
      </c>
      <c r="P79" s="24">
        <v>-51.2</v>
      </c>
      <c r="Q79" s="25">
        <v>2.1</v>
      </c>
      <c r="R79" s="25">
        <v>1</v>
      </c>
      <c r="S79" s="26">
        <v>1</v>
      </c>
      <c r="T79" s="27">
        <v>1.2110091743119265</v>
      </c>
      <c r="U79" s="28">
        <v>385.3</v>
      </c>
      <c r="V79" s="29">
        <v>126.7</v>
      </c>
      <c r="W79" s="28">
        <v>99.7</v>
      </c>
      <c r="X79" s="30">
        <v>0</v>
      </c>
      <c r="Y79" s="30">
        <v>0</v>
      </c>
      <c r="Z79" s="29">
        <v>0.1</v>
      </c>
      <c r="AA79" s="32">
        <v>23.8</v>
      </c>
      <c r="AB79" s="28">
        <v>21.7</v>
      </c>
      <c r="AC79" s="30">
        <v>82.7</v>
      </c>
      <c r="AD79" s="30">
        <v>53.6</v>
      </c>
      <c r="AE79" s="33">
        <v>0.35</v>
      </c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4"/>
      <c r="AT79" s="34"/>
      <c r="AU79" s="34"/>
      <c r="AV79" s="34"/>
      <c r="AW79" s="34"/>
      <c r="AX79" s="34"/>
      <c r="AY79" s="34"/>
      <c r="AZ79" s="34"/>
      <c r="BA79" s="34"/>
      <c r="BB79" s="34"/>
      <c r="BC79" s="34"/>
      <c r="BD79" s="34"/>
      <c r="BE79" s="34"/>
      <c r="BF79" s="34"/>
      <c r="BG79" s="34"/>
      <c r="BH79" s="34"/>
      <c r="BI79" s="34"/>
      <c r="BJ79" s="34"/>
      <c r="BK79" s="34"/>
      <c r="BL79" s="34"/>
      <c r="BM79" s="34"/>
      <c r="BN79" s="34"/>
      <c r="BO79" s="34"/>
      <c r="BP79" s="34"/>
      <c r="BQ79" s="34"/>
      <c r="BR79" s="34"/>
      <c r="BS79" s="34"/>
      <c r="BT79" s="34"/>
      <c r="BU79" s="34"/>
      <c r="BV79" s="34"/>
      <c r="BW79" s="34"/>
      <c r="BX79" s="34"/>
      <c r="BY79" s="34"/>
      <c r="BZ79" s="34"/>
      <c r="CA79" s="34"/>
      <c r="CB79" s="34"/>
      <c r="CC79" s="34"/>
      <c r="CD79" s="34"/>
      <c r="CE79" s="34"/>
      <c r="CF79" s="34"/>
      <c r="CG79" s="34"/>
      <c r="CH79" s="34"/>
      <c r="CI79" s="34"/>
      <c r="CJ79" s="34"/>
      <c r="CK79" s="34"/>
      <c r="CL79" s="34"/>
      <c r="CM79" s="34"/>
      <c r="CN79" s="34"/>
      <c r="CO79" s="34"/>
      <c r="CP79" s="34"/>
      <c r="CQ79" s="34"/>
      <c r="CR79" s="34"/>
      <c r="CS79" s="34"/>
      <c r="CT79" s="34"/>
      <c r="CU79" s="34"/>
      <c r="CV79" s="34"/>
      <c r="CW79" s="34"/>
      <c r="CX79" s="34"/>
      <c r="CY79" s="34"/>
      <c r="CZ79" s="34"/>
      <c r="DA79" s="34"/>
      <c r="DB79" s="34"/>
      <c r="DC79" s="34"/>
      <c r="DD79" s="34"/>
      <c r="DE79" s="34"/>
      <c r="DF79" s="34"/>
      <c r="DG79" s="34"/>
      <c r="DH79" s="34"/>
      <c r="DI79" s="34"/>
      <c r="DJ79" s="34"/>
      <c r="DK79" s="34"/>
      <c r="DL79" s="34"/>
      <c r="DM79" s="34"/>
      <c r="DN79" s="34"/>
      <c r="DO79" s="34"/>
      <c r="DP79" s="34"/>
      <c r="DQ79" s="34"/>
      <c r="DR79" s="34"/>
      <c r="DS79" s="34"/>
      <c r="DT79" s="34"/>
      <c r="DU79" s="34"/>
      <c r="DV79" s="34"/>
      <c r="DW79" s="34"/>
      <c r="DX79" s="34"/>
      <c r="DY79" s="34"/>
      <c r="DZ79" s="34"/>
      <c r="EA79" s="34"/>
      <c r="EB79" s="34"/>
      <c r="EC79" s="34"/>
      <c r="ED79" s="34"/>
      <c r="EE79" s="34"/>
      <c r="EF79" s="34"/>
      <c r="EG79" s="34"/>
      <c r="EH79" s="34"/>
      <c r="EI79" s="34"/>
      <c r="EJ79" s="34"/>
      <c r="EK79" s="34"/>
      <c r="EL79" s="34"/>
      <c r="EM79" s="34"/>
      <c r="EN79" s="34"/>
      <c r="EO79" s="34"/>
      <c r="EP79" s="34"/>
      <c r="EQ79" s="34"/>
      <c r="ER79" s="34"/>
      <c r="ES79" s="34"/>
      <c r="ET79" s="34"/>
      <c r="EU79" s="34"/>
      <c r="EV79" s="34"/>
      <c r="EW79" s="34"/>
      <c r="EX79" s="34"/>
      <c r="EY79" s="34"/>
      <c r="EZ79" s="34"/>
      <c r="FA79" s="34"/>
      <c r="FB79" s="34"/>
      <c r="FC79" s="34"/>
      <c r="FD79" s="34"/>
      <c r="FE79" s="34"/>
      <c r="FF79" s="34"/>
      <c r="FG79" s="34"/>
      <c r="FH79" s="34"/>
      <c r="FI79" s="34"/>
      <c r="FJ79" s="34"/>
      <c r="FK79" s="34"/>
      <c r="FL79" s="34"/>
      <c r="FM79" s="34"/>
      <c r="FN79" s="34"/>
      <c r="FO79" s="34"/>
      <c r="FP79" s="34"/>
      <c r="FQ79" s="34"/>
      <c r="FR79" s="34"/>
      <c r="FS79" s="34"/>
      <c r="FT79" s="34"/>
      <c r="FU79" s="34"/>
      <c r="FV79" s="34"/>
      <c r="FW79" s="34"/>
      <c r="FX79" s="34"/>
      <c r="FY79" s="34"/>
      <c r="FZ79" s="34"/>
      <c r="GA79" s="34"/>
      <c r="GB79" s="34"/>
      <c r="GC79" s="34"/>
      <c r="GD79" s="34"/>
      <c r="GE79" s="34"/>
      <c r="GF79" s="34"/>
      <c r="GG79" s="34"/>
      <c r="GH79" s="34"/>
      <c r="GI79" s="34"/>
      <c r="GJ79" s="34"/>
      <c r="GK79" s="34"/>
      <c r="GL79" s="34"/>
      <c r="GM79" s="34"/>
      <c r="GN79" s="34"/>
      <c r="GO79" s="34"/>
    </row>
    <row r="80" spans="1:198" s="35" customFormat="1" ht="11.25" customHeight="1" x14ac:dyDescent="0.2">
      <c r="A80" s="36" t="s">
        <v>32</v>
      </c>
      <c r="B80" s="36" t="s">
        <v>33</v>
      </c>
      <c r="C80" s="37" t="s">
        <v>71</v>
      </c>
      <c r="D80" s="38" t="s">
        <v>228</v>
      </c>
      <c r="E80" s="39">
        <v>18.549999237060547</v>
      </c>
      <c r="F80" s="38">
        <v>2.7200000286102295</v>
      </c>
      <c r="G80" s="38">
        <v>3.9800000190734863</v>
      </c>
      <c r="H80" s="38">
        <v>24.319999694824219</v>
      </c>
      <c r="I80" s="38">
        <v>16.540000915527344</v>
      </c>
      <c r="J80" s="38">
        <v>-2.25</v>
      </c>
      <c r="K80" s="39">
        <v>18.75</v>
      </c>
      <c r="L80" s="39">
        <v>11.78</v>
      </c>
      <c r="M80" s="39">
        <v>10.54</v>
      </c>
      <c r="N80" s="40">
        <v>10.57221</v>
      </c>
      <c r="O80" s="38">
        <v>205.3</v>
      </c>
      <c r="P80" s="48">
        <v>-47.5</v>
      </c>
      <c r="Q80" s="37">
        <v>4.1399999999999997</v>
      </c>
      <c r="R80" s="37">
        <v>1.31</v>
      </c>
      <c r="S80" s="49">
        <v>0.89</v>
      </c>
      <c r="T80" s="42">
        <v>1.073394495412844</v>
      </c>
      <c r="U80" s="43">
        <v>1555.2</v>
      </c>
      <c r="V80" s="44">
        <v>151.060409091</v>
      </c>
      <c r="W80" s="43">
        <v>99.87</v>
      </c>
      <c r="X80" s="45">
        <v>0</v>
      </c>
      <c r="Y80" s="45">
        <v>0.1</v>
      </c>
      <c r="Z80" s="44">
        <v>0.03</v>
      </c>
      <c r="AA80" s="46">
        <v>0</v>
      </c>
      <c r="AB80" s="43">
        <v>18</v>
      </c>
      <c r="AC80" s="45">
        <v>33</v>
      </c>
      <c r="AD80" s="45">
        <v>69.389999389648438</v>
      </c>
      <c r="AE80" s="47">
        <v>0.10000000149011612</v>
      </c>
      <c r="GP80" s="34"/>
    </row>
    <row r="81" spans="1:198" s="35" customFormat="1" ht="11.25" customHeight="1" x14ac:dyDescent="0.2">
      <c r="A81" s="36" t="s">
        <v>32</v>
      </c>
      <c r="B81" s="36" t="s">
        <v>33</v>
      </c>
      <c r="C81" s="37" t="s">
        <v>72</v>
      </c>
      <c r="D81" s="38" t="s">
        <v>228</v>
      </c>
      <c r="E81" s="38">
        <v>16.610000610351563</v>
      </c>
      <c r="F81" s="38">
        <v>0.47999998927116394</v>
      </c>
      <c r="G81" s="38">
        <v>0.50999999046325684</v>
      </c>
      <c r="H81" s="38">
        <v>26.239999771118164</v>
      </c>
      <c r="I81" s="39">
        <v>18.479999542236328</v>
      </c>
      <c r="J81" s="38">
        <v>-7.2899999618530273</v>
      </c>
      <c r="K81" s="38">
        <v>15.59</v>
      </c>
      <c r="L81" s="39">
        <v>11.16</v>
      </c>
      <c r="M81" s="38">
        <v>8.68</v>
      </c>
      <c r="N81" s="48">
        <v>8.7021599999999992</v>
      </c>
      <c r="O81" s="38">
        <v>172.4</v>
      </c>
      <c r="P81" s="48">
        <v>-51.3</v>
      </c>
      <c r="Q81" s="37">
        <v>1.56</v>
      </c>
      <c r="R81" s="37">
        <v>0.66</v>
      </c>
      <c r="S81" s="41">
        <v>1.02</v>
      </c>
      <c r="T81" s="42">
        <v>1.238532110091743</v>
      </c>
      <c r="U81" s="43">
        <v>808.6</v>
      </c>
      <c r="V81" s="44">
        <v>804.35263636400009</v>
      </c>
      <c r="W81" s="43">
        <v>99.75</v>
      </c>
      <c r="X81" s="45">
        <v>0</v>
      </c>
      <c r="Y81" s="45">
        <v>0</v>
      </c>
      <c r="Z81" s="44">
        <v>0.25</v>
      </c>
      <c r="AA81" s="46">
        <v>0</v>
      </c>
      <c r="AB81" s="43">
        <v>24</v>
      </c>
      <c r="AC81" s="45">
        <v>25</v>
      </c>
      <c r="AD81" s="45">
        <v>61.119998931884766</v>
      </c>
      <c r="AE81" s="47">
        <v>0.43000000715255737</v>
      </c>
    </row>
    <row r="82" spans="1:198" s="35" customFormat="1" ht="11.25" customHeight="1" x14ac:dyDescent="0.2">
      <c r="A82" s="21"/>
      <c r="B82" s="21"/>
      <c r="C82" s="22" t="s">
        <v>73</v>
      </c>
      <c r="D82" s="85" t="s">
        <v>196</v>
      </c>
      <c r="E82" s="23">
        <v>-2.4</v>
      </c>
      <c r="F82" s="23">
        <v>0.3</v>
      </c>
      <c r="G82" s="23">
        <v>5.9</v>
      </c>
      <c r="H82" s="23">
        <v>42.1</v>
      </c>
      <c r="I82" s="23">
        <v>22.2</v>
      </c>
      <c r="J82" s="23">
        <v>2</v>
      </c>
      <c r="K82" s="23">
        <v>-6.4</v>
      </c>
      <c r="L82" s="23">
        <v>6.7</v>
      </c>
      <c r="M82" s="23">
        <v>9.9</v>
      </c>
      <c r="N82" s="24">
        <v>9.9</v>
      </c>
      <c r="O82" s="23">
        <v>304.3</v>
      </c>
      <c r="P82" s="24">
        <v>-51.1</v>
      </c>
      <c r="Q82" s="25">
        <v>1.5</v>
      </c>
      <c r="R82" s="25">
        <v>0.4</v>
      </c>
      <c r="S82" s="26">
        <v>1</v>
      </c>
      <c r="T82" s="27">
        <v>1.3394495412844036</v>
      </c>
      <c r="U82" s="28">
        <v>775.6</v>
      </c>
      <c r="V82" s="29">
        <v>620.70000000000005</v>
      </c>
      <c r="W82" s="28">
        <v>99.7</v>
      </c>
      <c r="X82" s="30">
        <v>0</v>
      </c>
      <c r="Y82" s="30">
        <v>0.1</v>
      </c>
      <c r="Z82" s="29">
        <v>0.1</v>
      </c>
      <c r="AA82" s="32">
        <v>16.8</v>
      </c>
      <c r="AB82" s="28">
        <v>29.5</v>
      </c>
      <c r="AC82" s="30">
        <v>118.1</v>
      </c>
      <c r="AD82" s="30">
        <v>37.1</v>
      </c>
      <c r="AE82" s="33">
        <v>0.45</v>
      </c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4"/>
      <c r="AS82" s="34"/>
      <c r="AT82" s="34"/>
      <c r="AU82" s="34"/>
      <c r="AV82" s="34"/>
      <c r="AW82" s="34"/>
      <c r="AX82" s="34"/>
      <c r="AY82" s="34"/>
      <c r="AZ82" s="34"/>
      <c r="BA82" s="34"/>
      <c r="BB82" s="34"/>
      <c r="BC82" s="34"/>
      <c r="BD82" s="34"/>
      <c r="BE82" s="34"/>
      <c r="BF82" s="34"/>
      <c r="BG82" s="34"/>
      <c r="BH82" s="34"/>
      <c r="BI82" s="34"/>
      <c r="BJ82" s="34"/>
      <c r="BK82" s="34"/>
      <c r="BL82" s="34"/>
      <c r="BM82" s="34"/>
      <c r="BN82" s="34"/>
      <c r="BO82" s="34"/>
      <c r="BP82" s="34"/>
      <c r="BQ82" s="34"/>
      <c r="BR82" s="34"/>
      <c r="BS82" s="34"/>
      <c r="BT82" s="34"/>
      <c r="BU82" s="34"/>
      <c r="BV82" s="34"/>
      <c r="BW82" s="34"/>
      <c r="BX82" s="34"/>
      <c r="BY82" s="34"/>
      <c r="BZ82" s="34"/>
      <c r="CA82" s="34"/>
      <c r="CB82" s="34"/>
      <c r="CC82" s="34"/>
      <c r="CD82" s="34"/>
      <c r="CE82" s="34"/>
      <c r="CF82" s="34"/>
      <c r="CG82" s="34"/>
      <c r="CH82" s="34"/>
      <c r="CI82" s="34"/>
      <c r="CJ82" s="34"/>
      <c r="CK82" s="34"/>
      <c r="CL82" s="34"/>
      <c r="CM82" s="34"/>
      <c r="CN82" s="34"/>
      <c r="CO82" s="34"/>
      <c r="CP82" s="34"/>
      <c r="CQ82" s="34"/>
      <c r="CR82" s="34"/>
      <c r="CS82" s="34"/>
      <c r="CT82" s="34"/>
      <c r="CU82" s="34"/>
      <c r="CV82" s="34"/>
      <c r="CW82" s="34"/>
      <c r="CX82" s="34"/>
      <c r="CY82" s="34"/>
      <c r="CZ82" s="34"/>
      <c r="DA82" s="34"/>
      <c r="DB82" s="34"/>
      <c r="DC82" s="34"/>
      <c r="DD82" s="34"/>
      <c r="DE82" s="34"/>
      <c r="DF82" s="34"/>
      <c r="DG82" s="34"/>
      <c r="DH82" s="34"/>
      <c r="DI82" s="34"/>
      <c r="DJ82" s="34"/>
      <c r="DK82" s="34"/>
      <c r="DL82" s="34"/>
      <c r="DM82" s="34"/>
      <c r="DN82" s="34"/>
      <c r="DO82" s="34"/>
      <c r="DP82" s="34"/>
      <c r="DQ82" s="34"/>
      <c r="DR82" s="34"/>
      <c r="DS82" s="34"/>
      <c r="DT82" s="34"/>
      <c r="DU82" s="34"/>
      <c r="DV82" s="34"/>
      <c r="DW82" s="34"/>
      <c r="DX82" s="34"/>
      <c r="DY82" s="34"/>
      <c r="DZ82" s="34"/>
      <c r="EA82" s="34"/>
      <c r="EB82" s="34"/>
      <c r="EC82" s="34"/>
      <c r="ED82" s="34"/>
      <c r="EE82" s="34"/>
      <c r="EF82" s="34"/>
      <c r="EG82" s="34"/>
      <c r="EH82" s="34"/>
      <c r="EI82" s="34"/>
      <c r="EJ82" s="34"/>
      <c r="EK82" s="34"/>
      <c r="EL82" s="34"/>
      <c r="EM82" s="34"/>
      <c r="EN82" s="34"/>
      <c r="EO82" s="34"/>
      <c r="EP82" s="34"/>
      <c r="EQ82" s="34"/>
      <c r="ER82" s="34"/>
      <c r="ES82" s="34"/>
      <c r="ET82" s="34"/>
      <c r="EU82" s="34"/>
      <c r="EV82" s="34"/>
      <c r="EW82" s="34"/>
      <c r="EX82" s="34"/>
      <c r="EY82" s="34"/>
      <c r="EZ82" s="34"/>
      <c r="FA82" s="34"/>
      <c r="FB82" s="34"/>
      <c r="FC82" s="34"/>
      <c r="FD82" s="34"/>
      <c r="FE82" s="34"/>
      <c r="FF82" s="34"/>
      <c r="FG82" s="34"/>
      <c r="FH82" s="34"/>
      <c r="FI82" s="34"/>
      <c r="FJ82" s="34"/>
      <c r="FK82" s="34"/>
      <c r="FL82" s="34"/>
      <c r="FM82" s="34"/>
      <c r="FN82" s="34"/>
      <c r="FO82" s="34"/>
      <c r="FP82" s="34"/>
      <c r="FQ82" s="34"/>
      <c r="FR82" s="34"/>
      <c r="FS82" s="34"/>
      <c r="FT82" s="34"/>
      <c r="FU82" s="34"/>
      <c r="FV82" s="34"/>
      <c r="FW82" s="34"/>
      <c r="FX82" s="34"/>
      <c r="FY82" s="34"/>
      <c r="FZ82" s="34"/>
      <c r="GA82" s="34"/>
      <c r="GB82" s="34"/>
      <c r="GC82" s="34"/>
      <c r="GD82" s="34"/>
      <c r="GE82" s="34"/>
      <c r="GF82" s="34"/>
      <c r="GG82" s="34"/>
      <c r="GH82" s="34"/>
      <c r="GI82" s="34"/>
      <c r="GJ82" s="34"/>
      <c r="GK82" s="34"/>
      <c r="GL82" s="34"/>
      <c r="GM82" s="34"/>
      <c r="GN82" s="34"/>
      <c r="GO82" s="34"/>
    </row>
    <row r="83" spans="1:198" s="35" customFormat="1" ht="11.25" customHeight="1" x14ac:dyDescent="0.2">
      <c r="A83" s="36" t="s">
        <v>32</v>
      </c>
      <c r="B83" s="36" t="s">
        <v>33</v>
      </c>
      <c r="C83" s="37" t="s">
        <v>74</v>
      </c>
      <c r="D83" s="38" t="s">
        <v>196</v>
      </c>
      <c r="E83" s="39">
        <v>0.60000002384185791</v>
      </c>
      <c r="F83" s="39">
        <v>9.9300003051757813</v>
      </c>
      <c r="G83" s="38">
        <v>9.4899997711181641</v>
      </c>
      <c r="H83" s="38">
        <v>42.740001678466797</v>
      </c>
      <c r="I83" s="38">
        <v>23.600000381469727</v>
      </c>
      <c r="J83" s="38">
        <v>5.9800000190734863</v>
      </c>
      <c r="K83" s="39">
        <v>3.63</v>
      </c>
      <c r="L83" s="39">
        <v>13.04</v>
      </c>
      <c r="M83" s="39">
        <v>15.9</v>
      </c>
      <c r="N83" s="40">
        <v>15.907909999999999</v>
      </c>
      <c r="O83" s="39">
        <v>397</v>
      </c>
      <c r="P83" s="48">
        <v>-50.9</v>
      </c>
      <c r="Q83" s="37">
        <v>1.55</v>
      </c>
      <c r="R83" s="37">
        <v>0.53</v>
      </c>
      <c r="S83" s="41">
        <v>0.92</v>
      </c>
      <c r="T83" s="42">
        <v>1.2293577981651376</v>
      </c>
      <c r="U83" s="43">
        <v>9653.1</v>
      </c>
      <c r="V83" s="44">
        <v>6146.0855909089996</v>
      </c>
      <c r="W83" s="43">
        <v>99.940000000000012</v>
      </c>
      <c r="X83" s="45">
        <v>0</v>
      </c>
      <c r="Y83" s="45">
        <v>0</v>
      </c>
      <c r="Z83" s="44">
        <v>0.06</v>
      </c>
      <c r="AA83" s="46">
        <v>0.76</v>
      </c>
      <c r="AB83" s="43">
        <v>6.45</v>
      </c>
      <c r="AC83" s="45">
        <v>88</v>
      </c>
      <c r="AD83" s="45">
        <v>53.389999389648438</v>
      </c>
      <c r="AE83" s="47">
        <v>0.14000000059604645</v>
      </c>
    </row>
    <row r="84" spans="1:198" s="35" customFormat="1" ht="11.25" customHeight="1" x14ac:dyDescent="0.2">
      <c r="A84" s="36" t="s">
        <v>32</v>
      </c>
      <c r="B84" s="36" t="s">
        <v>33</v>
      </c>
      <c r="C84" s="37" t="s">
        <v>75</v>
      </c>
      <c r="D84" s="38" t="s">
        <v>196</v>
      </c>
      <c r="E84" s="38">
        <v>-0.23000000417232513</v>
      </c>
      <c r="F84" s="38">
        <v>6.179999828338623</v>
      </c>
      <c r="G84" s="39">
        <v>14.050000190734863</v>
      </c>
      <c r="H84" s="38">
        <v>41.490001678466797</v>
      </c>
      <c r="I84" s="38">
        <v>23.610000610351563</v>
      </c>
      <c r="J84" s="39">
        <v>6.690000057220459</v>
      </c>
      <c r="K84" s="39">
        <v>1.39</v>
      </c>
      <c r="L84" s="39">
        <v>13</v>
      </c>
      <c r="M84" s="39">
        <v>15.78</v>
      </c>
      <c r="N84" s="40">
        <v>15.73981</v>
      </c>
      <c r="O84" s="38">
        <v>331.2</v>
      </c>
      <c r="P84" s="40">
        <v>-45.7</v>
      </c>
      <c r="Q84" s="37">
        <v>1.03</v>
      </c>
      <c r="R84" s="37">
        <v>0.28999999999999998</v>
      </c>
      <c r="S84" s="49">
        <v>0.88</v>
      </c>
      <c r="T84" s="42">
        <v>1.165137614678899</v>
      </c>
      <c r="U84" s="43">
        <v>869</v>
      </c>
      <c r="V84" s="44">
        <v>43.196954544999997</v>
      </c>
      <c r="W84" s="43">
        <v>99.91</v>
      </c>
      <c r="X84" s="45">
        <v>0</v>
      </c>
      <c r="Y84" s="45">
        <v>0</v>
      </c>
      <c r="Z84" s="44">
        <v>0.08</v>
      </c>
      <c r="AA84" s="46">
        <v>1.82</v>
      </c>
      <c r="AB84" s="43">
        <v>8</v>
      </c>
      <c r="AC84" s="45">
        <v>190</v>
      </c>
      <c r="AD84" s="45">
        <v>44.540000915527344</v>
      </c>
      <c r="AE84" s="47">
        <v>0.43000000715255737</v>
      </c>
    </row>
    <row r="85" spans="1:198" s="34" customFormat="1" ht="11.25" customHeight="1" x14ac:dyDescent="0.2">
      <c r="A85" s="21"/>
      <c r="B85" s="21"/>
      <c r="C85" s="22" t="s">
        <v>76</v>
      </c>
      <c r="D85" s="85" t="s">
        <v>192</v>
      </c>
      <c r="E85" s="23">
        <v>9.6999999999999993</v>
      </c>
      <c r="F85" s="23">
        <v>7.4</v>
      </c>
      <c r="G85" s="23">
        <v>13.4</v>
      </c>
      <c r="H85" s="23">
        <v>30.6</v>
      </c>
      <c r="I85" s="23">
        <v>11.1</v>
      </c>
      <c r="J85" s="23">
        <v>9.6999999999999993</v>
      </c>
      <c r="K85" s="23">
        <v>14.5</v>
      </c>
      <c r="L85" s="23">
        <v>14.2</v>
      </c>
      <c r="M85" s="23">
        <v>13.9</v>
      </c>
      <c r="N85" s="24">
        <v>13.9</v>
      </c>
      <c r="O85" s="23">
        <v>246.3</v>
      </c>
      <c r="P85" s="24">
        <v>-32.4</v>
      </c>
      <c r="Q85" s="25">
        <v>1.8</v>
      </c>
      <c r="R85" s="25">
        <v>0.6</v>
      </c>
      <c r="S85" s="26">
        <v>1</v>
      </c>
      <c r="T85" s="27">
        <v>1.0458715596330275</v>
      </c>
      <c r="U85" s="28">
        <v>1369.9</v>
      </c>
      <c r="V85" s="29">
        <v>811.9</v>
      </c>
      <c r="W85" s="28">
        <v>99.8</v>
      </c>
      <c r="X85" s="30">
        <v>0</v>
      </c>
      <c r="Y85" s="30">
        <v>0</v>
      </c>
      <c r="Z85" s="29">
        <v>0</v>
      </c>
      <c r="AA85" s="32">
        <v>11.6</v>
      </c>
      <c r="AB85" s="28">
        <v>17.2</v>
      </c>
      <c r="AC85" s="30">
        <v>72</v>
      </c>
      <c r="AD85" s="30">
        <v>52.2</v>
      </c>
      <c r="AE85" s="33">
        <v>0.39</v>
      </c>
      <c r="GP85" s="35"/>
    </row>
    <row r="86" spans="1:198" s="35" customFormat="1" ht="11.25" customHeight="1" x14ac:dyDescent="0.2">
      <c r="A86" s="36" t="s">
        <v>32</v>
      </c>
      <c r="B86" s="36" t="s">
        <v>33</v>
      </c>
      <c r="C86" s="37" t="s">
        <v>35</v>
      </c>
      <c r="D86" s="38" t="s">
        <v>192</v>
      </c>
      <c r="E86" s="39">
        <v>12.170000076293945</v>
      </c>
      <c r="F86" s="39">
        <v>13.109999656677246</v>
      </c>
      <c r="G86" s="39">
        <v>17.920000076293945</v>
      </c>
      <c r="H86" s="38">
        <v>32.560001373291016</v>
      </c>
      <c r="I86" s="38">
        <v>12.180000305175781</v>
      </c>
      <c r="J86" s="38">
        <v>12.949999809265137</v>
      </c>
      <c r="K86" s="39">
        <v>24</v>
      </c>
      <c r="L86" s="39">
        <v>18.59</v>
      </c>
      <c r="M86" s="39">
        <v>17.739999999999998</v>
      </c>
      <c r="N86" s="40">
        <v>17.776599999999998</v>
      </c>
      <c r="O86" s="39">
        <v>319.8</v>
      </c>
      <c r="P86" s="48">
        <v>-30.4</v>
      </c>
      <c r="Q86" s="37">
        <v>1.57</v>
      </c>
      <c r="R86" s="37">
        <v>0.66</v>
      </c>
      <c r="S86" s="49">
        <v>0.94</v>
      </c>
      <c r="T86" s="42">
        <v>0.97247706422018343</v>
      </c>
      <c r="U86" s="43">
        <v>812.4</v>
      </c>
      <c r="V86" s="44">
        <v>49.170136364000001</v>
      </c>
      <c r="W86" s="43">
        <v>99.98</v>
      </c>
      <c r="X86" s="45">
        <v>0</v>
      </c>
      <c r="Y86" s="45">
        <v>0</v>
      </c>
      <c r="Z86" s="44">
        <v>0.02</v>
      </c>
      <c r="AA86" s="46">
        <v>0</v>
      </c>
      <c r="AB86" s="43">
        <v>16</v>
      </c>
      <c r="AC86" s="45">
        <v>37</v>
      </c>
      <c r="AD86" s="45">
        <v>29.059999465942383</v>
      </c>
      <c r="AE86" s="47">
        <v>0.40000000596046448</v>
      </c>
    </row>
    <row r="87" spans="1:198" s="35" customFormat="1" ht="11.25" customHeight="1" x14ac:dyDescent="0.2">
      <c r="A87" s="36" t="s">
        <v>32</v>
      </c>
      <c r="B87" s="36" t="s">
        <v>33</v>
      </c>
      <c r="C87" s="37" t="s">
        <v>77</v>
      </c>
      <c r="D87" s="38" t="s">
        <v>192</v>
      </c>
      <c r="E87" s="38">
        <v>10.430000305175781</v>
      </c>
      <c r="F87" s="38">
        <v>6.8400001525878906</v>
      </c>
      <c r="G87" s="38">
        <v>15.859999656677246</v>
      </c>
      <c r="H87" s="38">
        <v>26.280000686645508</v>
      </c>
      <c r="I87" s="38">
        <v>10.739999771118164</v>
      </c>
      <c r="J87" s="39">
        <v>14.020000457763672</v>
      </c>
      <c r="K87" s="39">
        <v>18.71</v>
      </c>
      <c r="L87" s="38">
        <v>14.49</v>
      </c>
      <c r="M87" s="38">
        <v>15.09</v>
      </c>
      <c r="N87" s="48">
        <v>15.10117</v>
      </c>
      <c r="O87" s="38">
        <v>230.7</v>
      </c>
      <c r="P87" s="40">
        <v>-25.8</v>
      </c>
      <c r="Q87" s="37">
        <v>2.31</v>
      </c>
      <c r="R87" s="37">
        <v>0.94</v>
      </c>
      <c r="S87" s="41">
        <v>0.96</v>
      </c>
      <c r="T87" s="42">
        <v>1</v>
      </c>
      <c r="U87" s="43">
        <v>10058.5</v>
      </c>
      <c r="V87" s="44">
        <v>10466.559090909001</v>
      </c>
      <c r="W87" s="43">
        <v>99.93</v>
      </c>
      <c r="X87" s="45">
        <v>0</v>
      </c>
      <c r="Y87" s="45">
        <v>0</v>
      </c>
      <c r="Z87" s="44">
        <v>7.0000000000000007E-2</v>
      </c>
      <c r="AA87" s="46">
        <v>0</v>
      </c>
      <c r="AB87" s="43">
        <v>2.94</v>
      </c>
      <c r="AC87" s="45">
        <v>37</v>
      </c>
      <c r="AD87" s="45">
        <v>62.020000457763672</v>
      </c>
      <c r="AE87" s="47">
        <v>0.14000000059604645</v>
      </c>
    </row>
    <row r="88" spans="1:198" s="35" customFormat="1" ht="11.25" customHeight="1" x14ac:dyDescent="0.2">
      <c r="A88" s="21"/>
      <c r="B88" s="21"/>
      <c r="C88" s="22" t="s">
        <v>78</v>
      </c>
      <c r="D88" s="85" t="s">
        <v>229</v>
      </c>
      <c r="E88" s="23">
        <v>11</v>
      </c>
      <c r="F88" s="23">
        <v>-27.7</v>
      </c>
      <c r="G88" s="23">
        <v>-8.5</v>
      </c>
      <c r="H88" s="23">
        <v>32.1</v>
      </c>
      <c r="I88" s="23">
        <v>-0.8</v>
      </c>
      <c r="J88" s="23">
        <v>-11.6</v>
      </c>
      <c r="K88" s="23">
        <v>-17.100000000000001</v>
      </c>
      <c r="L88" s="23">
        <v>-6.5</v>
      </c>
      <c r="M88" s="23">
        <v>-5.8</v>
      </c>
      <c r="N88" s="24">
        <v>-5.8</v>
      </c>
      <c r="O88" s="23">
        <v>42.2</v>
      </c>
      <c r="P88" s="24">
        <v>-55.8</v>
      </c>
      <c r="Q88" s="25">
        <v>4.4000000000000004</v>
      </c>
      <c r="R88" s="25">
        <v>1.3</v>
      </c>
      <c r="S88" s="26">
        <v>1</v>
      </c>
      <c r="T88" s="27">
        <v>2.1926605504587156</v>
      </c>
      <c r="U88" s="28">
        <v>766.1</v>
      </c>
      <c r="V88" s="29">
        <v>968.1</v>
      </c>
      <c r="W88" s="28">
        <v>98.4</v>
      </c>
      <c r="X88" s="30">
        <v>1.4</v>
      </c>
      <c r="Y88" s="30">
        <v>0.2</v>
      </c>
      <c r="Z88" s="29">
        <v>0</v>
      </c>
      <c r="AA88" s="32">
        <v>25.1</v>
      </c>
      <c r="AB88" s="28">
        <v>30</v>
      </c>
      <c r="AC88" s="30">
        <v>51.6</v>
      </c>
      <c r="AD88" s="30">
        <v>52.4</v>
      </c>
      <c r="AE88" s="33">
        <v>0.65</v>
      </c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4"/>
      <c r="AS88" s="34"/>
      <c r="AT88" s="34"/>
      <c r="AU88" s="34"/>
      <c r="AV88" s="34"/>
      <c r="AW88" s="34"/>
      <c r="AX88" s="34"/>
      <c r="AY88" s="34"/>
      <c r="AZ88" s="34"/>
      <c r="BA88" s="34"/>
      <c r="BB88" s="34"/>
      <c r="BC88" s="34"/>
      <c r="BD88" s="34"/>
      <c r="BE88" s="34"/>
      <c r="BF88" s="34"/>
      <c r="BG88" s="34"/>
      <c r="BH88" s="34"/>
      <c r="BI88" s="34"/>
      <c r="BJ88" s="34"/>
      <c r="BK88" s="34"/>
      <c r="BL88" s="34"/>
      <c r="BM88" s="34"/>
      <c r="BN88" s="34"/>
      <c r="BO88" s="34"/>
      <c r="BP88" s="34"/>
      <c r="BQ88" s="34"/>
      <c r="BR88" s="34"/>
      <c r="BS88" s="34"/>
      <c r="BT88" s="34"/>
      <c r="BU88" s="34"/>
      <c r="BV88" s="34"/>
      <c r="BW88" s="34"/>
      <c r="BX88" s="34"/>
      <c r="BY88" s="34"/>
      <c r="BZ88" s="34"/>
      <c r="CA88" s="34"/>
      <c r="CB88" s="34"/>
      <c r="CC88" s="34"/>
      <c r="CD88" s="34"/>
      <c r="CE88" s="34"/>
      <c r="CF88" s="34"/>
      <c r="CG88" s="34"/>
      <c r="CH88" s="34"/>
      <c r="CI88" s="34"/>
      <c r="CJ88" s="34"/>
      <c r="CK88" s="34"/>
      <c r="CL88" s="34"/>
      <c r="CM88" s="34"/>
      <c r="CN88" s="34"/>
      <c r="CO88" s="34"/>
      <c r="CP88" s="34"/>
      <c r="CQ88" s="34"/>
      <c r="CR88" s="34"/>
      <c r="CS88" s="34"/>
      <c r="CT88" s="34"/>
      <c r="CU88" s="34"/>
      <c r="CV88" s="34"/>
      <c r="CW88" s="34"/>
      <c r="CX88" s="34"/>
      <c r="CY88" s="34"/>
      <c r="CZ88" s="34"/>
      <c r="DA88" s="34"/>
      <c r="DB88" s="34"/>
      <c r="DC88" s="34"/>
      <c r="DD88" s="34"/>
      <c r="DE88" s="34"/>
      <c r="DF88" s="34"/>
      <c r="DG88" s="34"/>
      <c r="DH88" s="34"/>
      <c r="DI88" s="34"/>
      <c r="DJ88" s="34"/>
      <c r="DK88" s="34"/>
      <c r="DL88" s="34"/>
      <c r="DM88" s="34"/>
      <c r="DN88" s="34"/>
      <c r="DO88" s="34"/>
      <c r="DP88" s="34"/>
      <c r="DQ88" s="34"/>
      <c r="DR88" s="34"/>
      <c r="DS88" s="34"/>
      <c r="DT88" s="34"/>
      <c r="DU88" s="34"/>
      <c r="DV88" s="34"/>
      <c r="DW88" s="34"/>
      <c r="DX88" s="34"/>
      <c r="DY88" s="34"/>
      <c r="DZ88" s="34"/>
      <c r="EA88" s="34"/>
      <c r="EB88" s="34"/>
      <c r="EC88" s="34"/>
      <c r="ED88" s="34"/>
      <c r="EE88" s="34"/>
      <c r="EF88" s="34"/>
      <c r="EG88" s="34"/>
      <c r="EH88" s="34"/>
      <c r="EI88" s="34"/>
      <c r="EJ88" s="34"/>
      <c r="EK88" s="34"/>
      <c r="EL88" s="34"/>
      <c r="EM88" s="34"/>
      <c r="EN88" s="34"/>
      <c r="EO88" s="34"/>
      <c r="EP88" s="34"/>
      <c r="EQ88" s="34"/>
      <c r="ER88" s="34"/>
      <c r="ES88" s="34"/>
      <c r="ET88" s="34"/>
      <c r="EU88" s="34"/>
      <c r="EV88" s="34"/>
      <c r="EW88" s="34"/>
      <c r="EX88" s="34"/>
      <c r="EY88" s="34"/>
      <c r="EZ88" s="34"/>
      <c r="FA88" s="34"/>
      <c r="FB88" s="34"/>
      <c r="FC88" s="34"/>
      <c r="FD88" s="34"/>
      <c r="FE88" s="34"/>
      <c r="FF88" s="34"/>
      <c r="FG88" s="34"/>
      <c r="FH88" s="34"/>
      <c r="FI88" s="34"/>
      <c r="FJ88" s="34"/>
      <c r="FK88" s="34"/>
      <c r="FL88" s="34"/>
      <c r="FM88" s="34"/>
      <c r="FN88" s="34"/>
      <c r="FO88" s="34"/>
      <c r="FP88" s="34"/>
      <c r="FQ88" s="34"/>
      <c r="FR88" s="34"/>
      <c r="FS88" s="34"/>
      <c r="FT88" s="34"/>
      <c r="FU88" s="34"/>
      <c r="FV88" s="34"/>
      <c r="FW88" s="34"/>
      <c r="FX88" s="34"/>
      <c r="FY88" s="34"/>
      <c r="FZ88" s="34"/>
      <c r="GA88" s="34"/>
      <c r="GB88" s="34"/>
      <c r="GC88" s="34"/>
      <c r="GD88" s="34"/>
      <c r="GE88" s="34"/>
      <c r="GF88" s="34"/>
      <c r="GG88" s="34"/>
      <c r="GH88" s="34"/>
      <c r="GI88" s="34"/>
      <c r="GJ88" s="34"/>
      <c r="GK88" s="34"/>
      <c r="GL88" s="34"/>
      <c r="GM88" s="34"/>
      <c r="GN88" s="34"/>
      <c r="GO88" s="34"/>
    </row>
    <row r="89" spans="1:198" s="35" customFormat="1" ht="11.25" customHeight="1" x14ac:dyDescent="0.2">
      <c r="A89" s="36" t="s">
        <v>32</v>
      </c>
      <c r="B89" s="36" t="s">
        <v>33</v>
      </c>
      <c r="C89" s="37" t="s">
        <v>79</v>
      </c>
      <c r="D89" s="38" t="s">
        <v>229</v>
      </c>
      <c r="E89" s="38">
        <v>14.689999580383301</v>
      </c>
      <c r="F89" s="39">
        <v>-21.469999313354492</v>
      </c>
      <c r="G89" s="38">
        <v>-8.6099996566772461</v>
      </c>
      <c r="H89" s="38">
        <v>26.159999847412109</v>
      </c>
      <c r="I89" s="39">
        <v>5.1700000762939453</v>
      </c>
      <c r="J89" s="39">
        <v>2.9800000190734863</v>
      </c>
      <c r="K89" s="39">
        <v>-6.38</v>
      </c>
      <c r="L89" s="39">
        <v>-2.13</v>
      </c>
      <c r="M89" s="39">
        <v>0.2</v>
      </c>
      <c r="N89" s="40">
        <v>0.19991</v>
      </c>
      <c r="O89" s="39">
        <v>93.7</v>
      </c>
      <c r="P89" s="40">
        <v>-45.4</v>
      </c>
      <c r="Q89" s="37">
        <v>2.8</v>
      </c>
      <c r="R89" s="37">
        <v>0.88</v>
      </c>
      <c r="S89" s="49">
        <v>0.79</v>
      </c>
      <c r="T89" s="42">
        <v>1.7339449541284402</v>
      </c>
      <c r="U89" s="43">
        <v>14341.4</v>
      </c>
      <c r="V89" s="44">
        <v>15101.339409090999</v>
      </c>
      <c r="W89" s="43">
        <v>99.86999999999999</v>
      </c>
      <c r="X89" s="45">
        <v>0</v>
      </c>
      <c r="Y89" s="45">
        <v>0</v>
      </c>
      <c r="Z89" s="44">
        <v>0.13</v>
      </c>
      <c r="AA89" s="46">
        <v>0.3</v>
      </c>
      <c r="AB89" s="43">
        <v>5.63</v>
      </c>
      <c r="AC89" s="45">
        <v>39</v>
      </c>
      <c r="AD89" s="45">
        <v>66.010002136230469</v>
      </c>
      <c r="AE89" s="47">
        <v>0.14000000059604645</v>
      </c>
    </row>
    <row r="90" spans="1:198" s="35" customFormat="1" ht="11.25" customHeight="1" x14ac:dyDescent="0.2">
      <c r="A90" s="36" t="s">
        <v>32</v>
      </c>
      <c r="B90" s="36" t="s">
        <v>33</v>
      </c>
      <c r="C90" s="37" t="s">
        <v>80</v>
      </c>
      <c r="D90" s="38" t="s">
        <v>229</v>
      </c>
      <c r="E90" s="38">
        <v>14.689999580383301</v>
      </c>
      <c r="F90" s="38">
        <v>-22.219999313354492</v>
      </c>
      <c r="G90" s="38">
        <v>-9.6400003433227539</v>
      </c>
      <c r="H90" s="38">
        <v>25.700000762939453</v>
      </c>
      <c r="I90" s="38">
        <v>4.2800002098083496</v>
      </c>
      <c r="J90" s="39">
        <v>3.75</v>
      </c>
      <c r="K90" s="39">
        <v>-6.95</v>
      </c>
      <c r="L90" s="38">
        <v>-2.77</v>
      </c>
      <c r="M90" s="38">
        <v>-0.32</v>
      </c>
      <c r="N90" s="48">
        <v>-0.28816000000000003</v>
      </c>
      <c r="O90" s="38">
        <v>80.099999999999994</v>
      </c>
      <c r="P90" s="40">
        <v>-43.9</v>
      </c>
      <c r="Q90" s="37">
        <v>2.63</v>
      </c>
      <c r="R90" s="37">
        <v>0.68</v>
      </c>
      <c r="S90" s="49">
        <v>0.81</v>
      </c>
      <c r="T90" s="42">
        <v>1.7614678899082568</v>
      </c>
      <c r="U90" s="43">
        <v>1278.4000000000001</v>
      </c>
      <c r="V90" s="44">
        <v>1555.212</v>
      </c>
      <c r="W90" s="43">
        <v>99.88000000000001</v>
      </c>
      <c r="X90" s="45">
        <v>0</v>
      </c>
      <c r="Y90" s="45">
        <v>0</v>
      </c>
      <c r="Z90" s="44">
        <v>0.12</v>
      </c>
      <c r="AA90" s="46">
        <v>0.62</v>
      </c>
      <c r="AB90" s="43">
        <v>7</v>
      </c>
      <c r="AC90" s="45">
        <v>81</v>
      </c>
      <c r="AD90" s="45">
        <v>67.739997863769531</v>
      </c>
      <c r="AE90" s="47">
        <v>0.43000000715255737</v>
      </c>
    </row>
    <row r="91" spans="1:198" s="34" customFormat="1" ht="11.25" customHeight="1" x14ac:dyDescent="0.2">
      <c r="A91" s="21"/>
      <c r="B91" s="21"/>
      <c r="C91" s="22" t="s">
        <v>81</v>
      </c>
      <c r="D91" s="85" t="s">
        <v>208</v>
      </c>
      <c r="E91" s="23">
        <v>-3.7</v>
      </c>
      <c r="F91" s="23">
        <v>-0.5</v>
      </c>
      <c r="G91" s="23">
        <v>6</v>
      </c>
      <c r="H91" s="23">
        <v>38.6</v>
      </c>
      <c r="I91" s="23">
        <v>23.5</v>
      </c>
      <c r="J91" s="23">
        <v>-13.6</v>
      </c>
      <c r="K91" s="23">
        <v>-7.2</v>
      </c>
      <c r="L91" s="23">
        <v>6</v>
      </c>
      <c r="M91" s="23">
        <v>8.5</v>
      </c>
      <c r="N91" s="24">
        <v>8.5</v>
      </c>
      <c r="O91" s="23">
        <v>213.1</v>
      </c>
      <c r="P91" s="24">
        <v>-68.900000000000006</v>
      </c>
      <c r="Q91" s="25">
        <v>3.2</v>
      </c>
      <c r="R91" s="25">
        <v>1</v>
      </c>
      <c r="S91" s="26">
        <v>1</v>
      </c>
      <c r="T91" s="27">
        <v>1.3944954128440366</v>
      </c>
      <c r="U91" s="28">
        <v>886</v>
      </c>
      <c r="V91" s="29">
        <v>2158.1999999999998</v>
      </c>
      <c r="W91" s="28">
        <v>98.2</v>
      </c>
      <c r="X91" s="30">
        <v>0</v>
      </c>
      <c r="Y91" s="30">
        <v>1.2</v>
      </c>
      <c r="Z91" s="29">
        <v>0.5</v>
      </c>
      <c r="AA91" s="32">
        <v>11.7</v>
      </c>
      <c r="AB91" s="28">
        <v>18.8</v>
      </c>
      <c r="AC91" s="30">
        <v>122.1</v>
      </c>
      <c r="AD91" s="30">
        <v>40.4</v>
      </c>
      <c r="AE91" s="33">
        <v>0.89</v>
      </c>
      <c r="GP91" s="35"/>
    </row>
    <row r="92" spans="1:198" s="35" customFormat="1" ht="11.25" customHeight="1" x14ac:dyDescent="0.2">
      <c r="A92" s="36" t="s">
        <v>32</v>
      </c>
      <c r="B92" s="36" t="s">
        <v>33</v>
      </c>
      <c r="C92" s="37" t="s">
        <v>82</v>
      </c>
      <c r="D92" s="38" t="s">
        <v>208</v>
      </c>
      <c r="E92" s="39">
        <v>3.1600000858306885</v>
      </c>
      <c r="F92" s="39">
        <v>6.0199999809265137</v>
      </c>
      <c r="G92" s="38">
        <v>7.619999885559082</v>
      </c>
      <c r="H92" s="39">
        <v>45.580001831054688</v>
      </c>
      <c r="I92" s="38">
        <v>20.860000610351563</v>
      </c>
      <c r="J92" s="38">
        <v>-12.159999847412109</v>
      </c>
      <c r="K92" s="39">
        <v>6.37</v>
      </c>
      <c r="L92" s="39">
        <v>11.47</v>
      </c>
      <c r="M92" s="39">
        <v>13.3</v>
      </c>
      <c r="N92" s="40">
        <v>13.298439999999999</v>
      </c>
      <c r="O92" s="39">
        <v>367.2</v>
      </c>
      <c r="P92" s="48">
        <v>-67.7</v>
      </c>
      <c r="Q92" s="37">
        <v>1.74</v>
      </c>
      <c r="R92" s="37">
        <v>0.62</v>
      </c>
      <c r="S92" s="41">
        <v>0.87</v>
      </c>
      <c r="T92" s="42">
        <v>1.201834862385321</v>
      </c>
      <c r="U92" s="43">
        <v>579.79999999999995</v>
      </c>
      <c r="V92" s="44">
        <v>94.962818182000007</v>
      </c>
      <c r="W92" s="43">
        <v>99.81</v>
      </c>
      <c r="X92" s="45">
        <v>0</v>
      </c>
      <c r="Y92" s="45">
        <v>0</v>
      </c>
      <c r="Z92" s="44">
        <v>0.19</v>
      </c>
      <c r="AA92" s="46">
        <v>2.54</v>
      </c>
      <c r="AB92" s="43">
        <v>17</v>
      </c>
      <c r="AC92" s="45">
        <v>48</v>
      </c>
      <c r="AD92" s="45">
        <v>25.370000839233398</v>
      </c>
      <c r="AE92" s="47">
        <v>0.34999999403953552</v>
      </c>
    </row>
    <row r="93" spans="1:198" s="35" customFormat="1" ht="11.25" customHeight="1" x14ac:dyDescent="0.2">
      <c r="A93" s="36" t="s">
        <v>32</v>
      </c>
      <c r="B93" s="36" t="s">
        <v>33</v>
      </c>
      <c r="C93" s="37" t="s">
        <v>83</v>
      </c>
      <c r="D93" s="38" t="s">
        <v>208</v>
      </c>
      <c r="E93" s="39">
        <v>0.31000000238418579</v>
      </c>
      <c r="F93" s="38">
        <v>1.2000000476837158</v>
      </c>
      <c r="G93" s="38">
        <v>8.7100000381469727</v>
      </c>
      <c r="H93" s="38">
        <v>40.439998626708984</v>
      </c>
      <c r="I93" s="38">
        <v>21.260000228881836</v>
      </c>
      <c r="J93" s="38">
        <v>-7.320000171661377</v>
      </c>
      <c r="K93" s="38">
        <v>-0.9</v>
      </c>
      <c r="L93" s="38">
        <v>8.75</v>
      </c>
      <c r="M93" s="39">
        <v>11.28</v>
      </c>
      <c r="N93" s="40">
        <v>11.28037</v>
      </c>
      <c r="O93" s="39">
        <v>297.2</v>
      </c>
      <c r="P93" s="40">
        <v>-61.2</v>
      </c>
      <c r="Q93" s="37">
        <v>1.61</v>
      </c>
      <c r="R93" s="37">
        <v>0.56000000000000005</v>
      </c>
      <c r="S93" s="49">
        <v>0.83</v>
      </c>
      <c r="T93" s="42">
        <v>1.1559633027522935</v>
      </c>
      <c r="U93" s="43">
        <v>721.7</v>
      </c>
      <c r="V93" s="44">
        <v>372.28936363600002</v>
      </c>
      <c r="W93" s="43">
        <v>100.03999999999999</v>
      </c>
      <c r="X93" s="45">
        <v>0</v>
      </c>
      <c r="Y93" s="45">
        <v>0</v>
      </c>
      <c r="Z93" s="44">
        <v>-0.04</v>
      </c>
      <c r="AA93" s="46">
        <v>2.16</v>
      </c>
      <c r="AB93" s="43">
        <v>80</v>
      </c>
      <c r="AC93" s="45">
        <v>172</v>
      </c>
      <c r="AD93" s="45">
        <v>10.430000305175781</v>
      </c>
      <c r="AE93" s="47">
        <v>0.63999998569488525</v>
      </c>
    </row>
    <row r="94" spans="1:198" s="35" customFormat="1" ht="11.25" customHeight="1" x14ac:dyDescent="0.2">
      <c r="A94" s="21"/>
      <c r="B94" s="21"/>
      <c r="C94" s="22" t="s">
        <v>84</v>
      </c>
      <c r="D94" s="85" t="s">
        <v>191</v>
      </c>
      <c r="E94" s="23">
        <v>-9.8000000000000007</v>
      </c>
      <c r="F94" s="23">
        <v>8.3000000000000007</v>
      </c>
      <c r="G94" s="23">
        <v>26.1</v>
      </c>
      <c r="H94" s="23">
        <v>45.9</v>
      </c>
      <c r="I94" s="23">
        <v>21</v>
      </c>
      <c r="J94" s="23">
        <v>7.6</v>
      </c>
      <c r="K94" s="23">
        <v>-16</v>
      </c>
      <c r="L94" s="23">
        <v>14.4</v>
      </c>
      <c r="M94" s="23">
        <v>15.3</v>
      </c>
      <c r="N94" s="24">
        <v>15.2</v>
      </c>
      <c r="O94" s="23">
        <v>286.7</v>
      </c>
      <c r="P94" s="24">
        <v>-33.9</v>
      </c>
      <c r="Q94" s="25">
        <v>0.7</v>
      </c>
      <c r="R94" s="25">
        <v>0.4</v>
      </c>
      <c r="S94" s="26">
        <v>1</v>
      </c>
      <c r="T94" s="27">
        <v>1.6330275229357798</v>
      </c>
      <c r="U94" s="28">
        <v>1083.7</v>
      </c>
      <c r="V94" s="29">
        <v>624</v>
      </c>
      <c r="W94" s="28">
        <v>99.7</v>
      </c>
      <c r="X94" s="30">
        <v>0</v>
      </c>
      <c r="Y94" s="30">
        <v>0</v>
      </c>
      <c r="Z94" s="29">
        <v>0.1</v>
      </c>
      <c r="AA94" s="32">
        <v>10.6</v>
      </c>
      <c r="AB94" s="28">
        <v>27.4</v>
      </c>
      <c r="AC94" s="30">
        <v>83.7</v>
      </c>
      <c r="AD94" s="30">
        <v>42</v>
      </c>
      <c r="AE94" s="33">
        <v>0.47</v>
      </c>
      <c r="AF94" s="34"/>
      <c r="AG94" s="34"/>
      <c r="AH94" s="34"/>
      <c r="AI94" s="34"/>
      <c r="AJ94" s="34"/>
      <c r="AK94" s="34"/>
      <c r="AL94" s="34"/>
      <c r="AM94" s="34"/>
      <c r="AN94" s="34"/>
      <c r="AO94" s="34"/>
      <c r="AP94" s="34"/>
      <c r="AQ94" s="34"/>
      <c r="AR94" s="34"/>
      <c r="AS94" s="34"/>
      <c r="AT94" s="34"/>
      <c r="AU94" s="34"/>
      <c r="AV94" s="34"/>
      <c r="AW94" s="34"/>
      <c r="AX94" s="34"/>
      <c r="AY94" s="34"/>
      <c r="AZ94" s="34"/>
      <c r="BA94" s="34"/>
      <c r="BB94" s="34"/>
      <c r="BC94" s="34"/>
      <c r="BD94" s="34"/>
      <c r="BE94" s="34"/>
      <c r="BF94" s="34"/>
      <c r="BG94" s="34"/>
      <c r="BH94" s="34"/>
      <c r="BI94" s="34"/>
      <c r="BJ94" s="34"/>
      <c r="BK94" s="34"/>
      <c r="BL94" s="34"/>
      <c r="BM94" s="34"/>
      <c r="BN94" s="34"/>
      <c r="BO94" s="34"/>
      <c r="BP94" s="34"/>
      <c r="BQ94" s="34"/>
      <c r="BR94" s="34"/>
      <c r="BS94" s="34"/>
      <c r="BT94" s="34"/>
      <c r="BU94" s="34"/>
      <c r="BV94" s="34"/>
      <c r="BW94" s="34"/>
      <c r="BX94" s="34"/>
      <c r="BY94" s="34"/>
      <c r="BZ94" s="34"/>
      <c r="CA94" s="34"/>
      <c r="CB94" s="34"/>
      <c r="CC94" s="34"/>
      <c r="CD94" s="34"/>
      <c r="CE94" s="34"/>
      <c r="CF94" s="34"/>
      <c r="CG94" s="34"/>
      <c r="CH94" s="34"/>
      <c r="CI94" s="34"/>
      <c r="CJ94" s="34"/>
      <c r="CK94" s="34"/>
      <c r="CL94" s="34"/>
      <c r="CM94" s="34"/>
      <c r="CN94" s="34"/>
      <c r="CO94" s="34"/>
      <c r="CP94" s="34"/>
      <c r="CQ94" s="34"/>
      <c r="CR94" s="34"/>
      <c r="CS94" s="34"/>
      <c r="CT94" s="34"/>
      <c r="CU94" s="34"/>
      <c r="CV94" s="34"/>
      <c r="CW94" s="34"/>
      <c r="CX94" s="34"/>
      <c r="CY94" s="34"/>
      <c r="CZ94" s="34"/>
      <c r="DA94" s="34"/>
      <c r="DB94" s="34"/>
      <c r="DC94" s="34"/>
      <c r="DD94" s="34"/>
      <c r="DE94" s="34"/>
      <c r="DF94" s="34"/>
      <c r="DG94" s="34"/>
      <c r="DH94" s="34"/>
      <c r="DI94" s="34"/>
      <c r="DJ94" s="34"/>
      <c r="DK94" s="34"/>
      <c r="DL94" s="34"/>
      <c r="DM94" s="34"/>
      <c r="DN94" s="34"/>
      <c r="DO94" s="34"/>
      <c r="DP94" s="34"/>
      <c r="DQ94" s="34"/>
      <c r="DR94" s="34"/>
      <c r="DS94" s="34"/>
      <c r="DT94" s="34"/>
      <c r="DU94" s="34"/>
      <c r="DV94" s="34"/>
      <c r="DW94" s="34"/>
      <c r="DX94" s="34"/>
      <c r="DY94" s="34"/>
      <c r="DZ94" s="34"/>
      <c r="EA94" s="34"/>
      <c r="EB94" s="34"/>
      <c r="EC94" s="34"/>
      <c r="ED94" s="34"/>
      <c r="EE94" s="34"/>
      <c r="EF94" s="34"/>
      <c r="EG94" s="34"/>
      <c r="EH94" s="34"/>
      <c r="EI94" s="34"/>
      <c r="EJ94" s="34"/>
      <c r="EK94" s="34"/>
      <c r="EL94" s="34"/>
      <c r="EM94" s="34"/>
      <c r="EN94" s="34"/>
      <c r="EO94" s="34"/>
      <c r="EP94" s="34"/>
      <c r="EQ94" s="34"/>
      <c r="ER94" s="34"/>
      <c r="ES94" s="34"/>
      <c r="ET94" s="34"/>
      <c r="EU94" s="34"/>
      <c r="EV94" s="34"/>
      <c r="EW94" s="34"/>
      <c r="EX94" s="34"/>
      <c r="EY94" s="34"/>
      <c r="EZ94" s="34"/>
      <c r="FA94" s="34"/>
      <c r="FB94" s="34"/>
      <c r="FC94" s="34"/>
      <c r="FD94" s="34"/>
      <c r="FE94" s="34"/>
      <c r="FF94" s="34"/>
      <c r="FG94" s="34"/>
      <c r="FH94" s="34"/>
      <c r="FI94" s="34"/>
      <c r="FJ94" s="34"/>
      <c r="FK94" s="34"/>
      <c r="FL94" s="34"/>
      <c r="FM94" s="34"/>
      <c r="FN94" s="34"/>
      <c r="FO94" s="34"/>
      <c r="FP94" s="34"/>
      <c r="FQ94" s="34"/>
      <c r="FR94" s="34"/>
      <c r="FS94" s="34"/>
      <c r="FT94" s="34"/>
      <c r="FU94" s="34"/>
      <c r="FV94" s="34"/>
      <c r="FW94" s="34"/>
      <c r="FX94" s="34"/>
      <c r="FY94" s="34"/>
      <c r="FZ94" s="34"/>
      <c r="GA94" s="34"/>
      <c r="GB94" s="34"/>
      <c r="GC94" s="34"/>
      <c r="GD94" s="34"/>
      <c r="GE94" s="34"/>
      <c r="GF94" s="34"/>
      <c r="GG94" s="34"/>
      <c r="GH94" s="34"/>
      <c r="GI94" s="34"/>
      <c r="GJ94" s="34"/>
      <c r="GK94" s="34"/>
      <c r="GL94" s="34"/>
      <c r="GM94" s="34"/>
      <c r="GN94" s="34"/>
      <c r="GO94" s="34"/>
    </row>
    <row r="95" spans="1:198" s="35" customFormat="1" ht="11.25" customHeight="1" x14ac:dyDescent="0.2">
      <c r="A95" s="36" t="s">
        <v>32</v>
      </c>
      <c r="B95" s="36" t="s">
        <v>33</v>
      </c>
      <c r="C95" s="37" t="s">
        <v>34</v>
      </c>
      <c r="D95" s="38" t="s">
        <v>191</v>
      </c>
      <c r="E95" s="38">
        <v>-23.829999923706055</v>
      </c>
      <c r="F95" s="39">
        <v>11.470000267028809</v>
      </c>
      <c r="G95" s="39">
        <v>34.130001068115234</v>
      </c>
      <c r="H95" s="39">
        <v>65.470001220703125</v>
      </c>
      <c r="I95" s="39">
        <v>31.959999084472656</v>
      </c>
      <c r="J95" s="38">
        <v>11.859999656677246</v>
      </c>
      <c r="K95" s="38">
        <v>-30.16</v>
      </c>
      <c r="L95" s="38">
        <v>14.15</v>
      </c>
      <c r="M95" s="39">
        <v>19.48</v>
      </c>
      <c r="N95" s="40">
        <v>19.466080000000002</v>
      </c>
      <c r="O95" s="38">
        <v>315</v>
      </c>
      <c r="P95" s="40">
        <v>-27.3</v>
      </c>
      <c r="Q95" s="37">
        <v>0.14000000000000001</v>
      </c>
      <c r="R95" s="37">
        <v>0.03</v>
      </c>
      <c r="S95" s="41">
        <v>1.41</v>
      </c>
      <c r="T95" s="42">
        <v>2.2935779816513762</v>
      </c>
      <c r="U95" s="43">
        <v>6449.7</v>
      </c>
      <c r="V95" s="44">
        <v>2005.506818182</v>
      </c>
      <c r="W95" s="43">
        <v>99.95</v>
      </c>
      <c r="X95" s="45">
        <v>0</v>
      </c>
      <c r="Y95" s="45">
        <v>0</v>
      </c>
      <c r="Z95" s="44">
        <v>0.06</v>
      </c>
      <c r="AA95" s="46">
        <v>3.44</v>
      </c>
      <c r="AB95" s="43">
        <v>24</v>
      </c>
      <c r="AC95" s="45">
        <v>189</v>
      </c>
      <c r="AD95" s="45">
        <v>58.090000152587891</v>
      </c>
      <c r="AE95" s="47">
        <v>0.47999998927116394</v>
      </c>
    </row>
    <row r="96" spans="1:198" s="35" customFormat="1" ht="11.25" customHeight="1" x14ac:dyDescent="0.2">
      <c r="A96" s="36" t="s">
        <v>32</v>
      </c>
      <c r="B96" s="36" t="s">
        <v>33</v>
      </c>
      <c r="C96" s="37" t="s">
        <v>39</v>
      </c>
      <c r="D96" s="38" t="s">
        <v>191</v>
      </c>
      <c r="E96" s="39">
        <v>0.33000001311302185</v>
      </c>
      <c r="F96" s="38">
        <v>6.820000171661377</v>
      </c>
      <c r="G96" s="38">
        <v>25.170000076293945</v>
      </c>
      <c r="H96" s="38">
        <v>41.240001678466797</v>
      </c>
      <c r="I96" s="38">
        <v>17.559999465942383</v>
      </c>
      <c r="J96" s="39">
        <v>12.439999580383301</v>
      </c>
      <c r="K96" s="39">
        <v>-2.17</v>
      </c>
      <c r="L96" s="38">
        <v>16.39</v>
      </c>
      <c r="M96" s="39">
        <v>17.07</v>
      </c>
      <c r="N96" s="40">
        <v>17.0505</v>
      </c>
      <c r="O96" s="38">
        <v>257.2</v>
      </c>
      <c r="P96" s="48">
        <v>-34.799999999999997</v>
      </c>
      <c r="Q96" s="37">
        <v>1.51</v>
      </c>
      <c r="R96" s="37">
        <v>0.55000000000000004</v>
      </c>
      <c r="S96" s="49">
        <v>0.7</v>
      </c>
      <c r="T96" s="42">
        <v>1.1467889908256881</v>
      </c>
      <c r="U96" s="43">
        <v>12447.7</v>
      </c>
      <c r="V96" s="44">
        <v>10347.954818182001</v>
      </c>
      <c r="W96" s="43">
        <v>99.93</v>
      </c>
      <c r="X96" s="45">
        <v>0</v>
      </c>
      <c r="Y96" s="45">
        <v>0</v>
      </c>
      <c r="Z96" s="44">
        <v>7.0000000000000007E-2</v>
      </c>
      <c r="AA96" s="46">
        <v>0</v>
      </c>
      <c r="AB96" s="43">
        <v>3.25</v>
      </c>
      <c r="AC96" s="45">
        <v>57</v>
      </c>
      <c r="AD96" s="45">
        <v>56.150001525878906</v>
      </c>
      <c r="AE96" s="47">
        <v>0.14000000059604645</v>
      </c>
    </row>
    <row r="97" spans="1:198" s="35" customFormat="1" ht="11.25" customHeight="1" x14ac:dyDescent="0.2">
      <c r="A97" s="21"/>
      <c r="B97" s="21"/>
      <c r="C97" s="22" t="s">
        <v>85</v>
      </c>
      <c r="D97" s="85" t="s">
        <v>194</v>
      </c>
      <c r="E97" s="23">
        <v>0</v>
      </c>
      <c r="F97" s="23">
        <v>2.7</v>
      </c>
      <c r="G97" s="23">
        <v>3.9</v>
      </c>
      <c r="H97" s="23">
        <v>21.6</v>
      </c>
      <c r="I97" s="23">
        <v>68.2</v>
      </c>
      <c r="J97" s="23">
        <v>-4.8</v>
      </c>
      <c r="K97" s="23">
        <v>-6.2</v>
      </c>
      <c r="L97" s="23">
        <v>6.3</v>
      </c>
      <c r="M97" s="23">
        <v>15.6</v>
      </c>
      <c r="N97" s="24">
        <v>15.6</v>
      </c>
      <c r="O97" s="23">
        <v>287.3</v>
      </c>
      <c r="P97" s="24">
        <v>-60.3</v>
      </c>
      <c r="Q97" s="25">
        <v>0.3</v>
      </c>
      <c r="R97" s="25">
        <v>0.1</v>
      </c>
      <c r="S97" s="26">
        <v>1</v>
      </c>
      <c r="T97" s="27">
        <v>1.7431192660550459</v>
      </c>
      <c r="U97" s="28">
        <v>921.2</v>
      </c>
      <c r="V97" s="29">
        <v>3660.6</v>
      </c>
      <c r="W97" s="28">
        <v>99.9</v>
      </c>
      <c r="X97" s="30">
        <v>0</v>
      </c>
      <c r="Y97" s="30">
        <v>0</v>
      </c>
      <c r="Z97" s="29">
        <v>0</v>
      </c>
      <c r="AA97" s="32">
        <v>1</v>
      </c>
      <c r="AB97" s="28">
        <v>19.5</v>
      </c>
      <c r="AC97" s="30">
        <v>40.5</v>
      </c>
      <c r="AD97" s="30">
        <v>53.4</v>
      </c>
      <c r="AE97" s="33">
        <v>0.39</v>
      </c>
      <c r="AF97" s="34"/>
      <c r="AG97" s="34"/>
      <c r="AH97" s="34"/>
      <c r="AI97" s="34"/>
      <c r="AJ97" s="34"/>
      <c r="AK97" s="34"/>
      <c r="AL97" s="34"/>
      <c r="AM97" s="34"/>
      <c r="AN97" s="34"/>
      <c r="AO97" s="34"/>
      <c r="AP97" s="34"/>
      <c r="AQ97" s="34"/>
      <c r="AR97" s="34"/>
      <c r="AS97" s="34"/>
      <c r="AT97" s="34"/>
      <c r="AU97" s="34"/>
      <c r="AV97" s="34"/>
      <c r="AW97" s="34"/>
      <c r="AX97" s="34"/>
      <c r="AY97" s="34"/>
      <c r="AZ97" s="34"/>
      <c r="BA97" s="34"/>
      <c r="BB97" s="34"/>
      <c r="BC97" s="34"/>
      <c r="BD97" s="34"/>
      <c r="BE97" s="34"/>
      <c r="BF97" s="34"/>
      <c r="BG97" s="34"/>
      <c r="BH97" s="34"/>
      <c r="BI97" s="34"/>
      <c r="BJ97" s="34"/>
      <c r="BK97" s="34"/>
      <c r="BL97" s="34"/>
      <c r="BM97" s="34"/>
      <c r="BN97" s="34"/>
      <c r="BO97" s="34"/>
      <c r="BP97" s="34"/>
      <c r="BQ97" s="34"/>
      <c r="BR97" s="34"/>
      <c r="BS97" s="34"/>
      <c r="BT97" s="34"/>
      <c r="BU97" s="34"/>
      <c r="BV97" s="34"/>
      <c r="BW97" s="34"/>
      <c r="BX97" s="34"/>
      <c r="BY97" s="34"/>
      <c r="BZ97" s="34"/>
      <c r="CA97" s="34"/>
      <c r="CB97" s="34"/>
      <c r="CC97" s="34"/>
      <c r="CD97" s="34"/>
      <c r="CE97" s="34"/>
      <c r="CF97" s="34"/>
      <c r="CG97" s="34"/>
      <c r="CH97" s="34"/>
      <c r="CI97" s="34"/>
      <c r="CJ97" s="34"/>
      <c r="CK97" s="34"/>
      <c r="CL97" s="34"/>
      <c r="CM97" s="34"/>
      <c r="CN97" s="34"/>
      <c r="CO97" s="34"/>
      <c r="CP97" s="34"/>
      <c r="CQ97" s="34"/>
      <c r="CR97" s="34"/>
      <c r="CS97" s="34"/>
      <c r="CT97" s="34"/>
      <c r="CU97" s="34"/>
      <c r="CV97" s="34"/>
      <c r="CW97" s="34"/>
      <c r="CX97" s="34"/>
      <c r="CY97" s="34"/>
      <c r="CZ97" s="34"/>
      <c r="DA97" s="34"/>
      <c r="DB97" s="34"/>
      <c r="DC97" s="34"/>
      <c r="DD97" s="34"/>
      <c r="DE97" s="34"/>
      <c r="DF97" s="34"/>
      <c r="DG97" s="34"/>
      <c r="DH97" s="34"/>
      <c r="DI97" s="34"/>
      <c r="DJ97" s="34"/>
      <c r="DK97" s="34"/>
      <c r="DL97" s="34"/>
      <c r="DM97" s="34"/>
      <c r="DN97" s="34"/>
      <c r="DO97" s="34"/>
      <c r="DP97" s="34"/>
      <c r="DQ97" s="34"/>
      <c r="DR97" s="34"/>
      <c r="DS97" s="34"/>
      <c r="DT97" s="34"/>
      <c r="DU97" s="34"/>
      <c r="DV97" s="34"/>
      <c r="DW97" s="34"/>
      <c r="DX97" s="34"/>
      <c r="DY97" s="34"/>
      <c r="DZ97" s="34"/>
      <c r="EA97" s="34"/>
      <c r="EB97" s="34"/>
      <c r="EC97" s="34"/>
      <c r="ED97" s="34"/>
      <c r="EE97" s="34"/>
      <c r="EF97" s="34"/>
      <c r="EG97" s="34"/>
      <c r="EH97" s="34"/>
      <c r="EI97" s="34"/>
      <c r="EJ97" s="34"/>
      <c r="EK97" s="34"/>
      <c r="EL97" s="34"/>
      <c r="EM97" s="34"/>
      <c r="EN97" s="34"/>
      <c r="EO97" s="34"/>
      <c r="EP97" s="34"/>
      <c r="EQ97" s="34"/>
      <c r="ER97" s="34"/>
      <c r="ES97" s="34"/>
      <c r="ET97" s="34"/>
      <c r="EU97" s="34"/>
      <c r="EV97" s="34"/>
      <c r="EW97" s="34"/>
      <c r="EX97" s="34"/>
      <c r="EY97" s="34"/>
      <c r="EZ97" s="34"/>
      <c r="FA97" s="34"/>
      <c r="FB97" s="34"/>
      <c r="FC97" s="34"/>
      <c r="FD97" s="34"/>
      <c r="FE97" s="34"/>
      <c r="FF97" s="34"/>
      <c r="FG97" s="34"/>
      <c r="FH97" s="34"/>
      <c r="FI97" s="34"/>
      <c r="FJ97" s="34"/>
      <c r="FK97" s="34"/>
      <c r="FL97" s="34"/>
      <c r="FM97" s="34"/>
      <c r="FN97" s="34"/>
      <c r="FO97" s="34"/>
      <c r="FP97" s="34"/>
      <c r="FQ97" s="34"/>
      <c r="FR97" s="34"/>
      <c r="FS97" s="34"/>
      <c r="FT97" s="34"/>
      <c r="FU97" s="34"/>
      <c r="FV97" s="34"/>
      <c r="FW97" s="34"/>
      <c r="FX97" s="34"/>
      <c r="FY97" s="34"/>
      <c r="FZ97" s="34"/>
      <c r="GA97" s="34"/>
      <c r="GB97" s="34"/>
      <c r="GC97" s="34"/>
      <c r="GD97" s="34"/>
      <c r="GE97" s="34"/>
      <c r="GF97" s="34"/>
      <c r="GG97" s="34"/>
      <c r="GH97" s="34"/>
      <c r="GI97" s="34"/>
      <c r="GJ97" s="34"/>
      <c r="GK97" s="34"/>
      <c r="GL97" s="34"/>
      <c r="GM97" s="34"/>
      <c r="GN97" s="34"/>
      <c r="GO97" s="34"/>
    </row>
    <row r="98" spans="1:198" s="35" customFormat="1" ht="11.25" customHeight="1" x14ac:dyDescent="0.2">
      <c r="A98" s="36" t="s">
        <v>32</v>
      </c>
      <c r="B98" s="36" t="s">
        <v>33</v>
      </c>
      <c r="C98" s="37" t="s">
        <v>38</v>
      </c>
      <c r="D98" s="38" t="s">
        <v>194</v>
      </c>
      <c r="E98" s="39">
        <v>2.2300000190734863</v>
      </c>
      <c r="F98" s="39">
        <v>4.9800000190734863</v>
      </c>
      <c r="G98" s="39">
        <v>4.679999828338623</v>
      </c>
      <c r="H98" s="38">
        <v>17.819999694824219</v>
      </c>
      <c r="I98" s="39">
        <v>78.870002746582031</v>
      </c>
      <c r="J98" s="38">
        <v>-8.8900003433227539</v>
      </c>
      <c r="K98" s="39">
        <v>1.1399999999999999</v>
      </c>
      <c r="L98" s="39">
        <v>7.72</v>
      </c>
      <c r="M98" s="39">
        <v>17.420000000000002</v>
      </c>
      <c r="N98" s="40">
        <v>17.371690000000001</v>
      </c>
      <c r="O98" s="38">
        <v>287.3</v>
      </c>
      <c r="P98" s="48">
        <v>-63.4</v>
      </c>
      <c r="Q98" s="37">
        <v>0.4</v>
      </c>
      <c r="R98" s="37">
        <v>0.11</v>
      </c>
      <c r="S98" s="41">
        <v>1.05</v>
      </c>
      <c r="T98" s="42">
        <v>1.8348623853211008</v>
      </c>
      <c r="U98" s="43">
        <v>1496.3</v>
      </c>
      <c r="V98" s="44">
        <v>3752.1267272730001</v>
      </c>
      <c r="W98" s="43">
        <v>99.960000000000008</v>
      </c>
      <c r="X98" s="45">
        <v>0</v>
      </c>
      <c r="Y98" s="45">
        <v>0</v>
      </c>
      <c r="Z98" s="44">
        <v>0.04</v>
      </c>
      <c r="AA98" s="46">
        <v>0.98</v>
      </c>
      <c r="AB98" s="43">
        <v>14</v>
      </c>
      <c r="AC98" s="45">
        <v>45</v>
      </c>
      <c r="AD98" s="45">
        <v>61.430000305175781</v>
      </c>
      <c r="AE98" s="47">
        <v>0.43000000715255737</v>
      </c>
    </row>
    <row r="99" spans="1:198" s="35" customFormat="1" ht="11.25" customHeight="1" x14ac:dyDescent="0.2">
      <c r="A99" s="36" t="s">
        <v>32</v>
      </c>
      <c r="B99" s="36" t="s">
        <v>33</v>
      </c>
      <c r="C99" s="37" t="s">
        <v>86</v>
      </c>
      <c r="D99" s="38" t="s">
        <v>194</v>
      </c>
      <c r="E99" s="38">
        <v>-1.4600000381469727</v>
      </c>
      <c r="F99" s="38">
        <v>0.60000002384185791</v>
      </c>
      <c r="G99" s="38">
        <v>3.1600000858306885</v>
      </c>
      <c r="H99" s="39">
        <v>25.5</v>
      </c>
      <c r="I99" s="38">
        <v>57.529998779296875</v>
      </c>
      <c r="J99" s="39">
        <v>-0.87999999523162842</v>
      </c>
      <c r="K99" s="38">
        <v>-7.78</v>
      </c>
      <c r="L99" s="38">
        <v>4.9800000000000004</v>
      </c>
      <c r="M99" s="38">
        <v>13.97</v>
      </c>
      <c r="N99" s="48">
        <v>13.942209999999999</v>
      </c>
      <c r="O99" s="39">
        <v>287.39999999999998</v>
      </c>
      <c r="P99" s="40">
        <v>-57.2</v>
      </c>
      <c r="Q99" s="37">
        <v>0.59</v>
      </c>
      <c r="R99" s="37">
        <v>0.19</v>
      </c>
      <c r="S99" s="49">
        <v>0.95</v>
      </c>
      <c r="T99" s="42">
        <v>1.6513761467889907</v>
      </c>
      <c r="U99" s="43">
        <v>1243.5</v>
      </c>
      <c r="V99" s="44">
        <v>3569.2062727269999</v>
      </c>
      <c r="W99" s="43">
        <v>99.89</v>
      </c>
      <c r="X99" s="45">
        <v>0</v>
      </c>
      <c r="Y99" s="45">
        <v>0</v>
      </c>
      <c r="Z99" s="44">
        <v>0.11</v>
      </c>
      <c r="AA99" s="46">
        <v>1.1499999999999999</v>
      </c>
      <c r="AB99" s="43">
        <v>25</v>
      </c>
      <c r="AC99" s="45">
        <v>36</v>
      </c>
      <c r="AD99" s="45">
        <v>45.389999389648438</v>
      </c>
      <c r="AE99" s="47">
        <v>0.34999999403953552</v>
      </c>
      <c r="GP99" s="34"/>
    </row>
    <row r="100" spans="1:198" s="35" customFormat="1" ht="11.25" customHeight="1" x14ac:dyDescent="0.2">
      <c r="A100" s="21"/>
      <c r="B100" s="21"/>
      <c r="C100" s="22" t="s">
        <v>87</v>
      </c>
      <c r="D100" s="85" t="s">
        <v>197</v>
      </c>
      <c r="E100" s="23">
        <v>6.7</v>
      </c>
      <c r="F100" s="23">
        <v>-7.4</v>
      </c>
      <c r="G100" s="23">
        <v>5.7</v>
      </c>
      <c r="H100" s="23">
        <v>34.299999999999997</v>
      </c>
      <c r="I100" s="23">
        <v>16.899999999999999</v>
      </c>
      <c r="J100" s="23">
        <v>-8.1999999999999993</v>
      </c>
      <c r="K100" s="23">
        <v>-0.5</v>
      </c>
      <c r="L100" s="23">
        <v>7.9</v>
      </c>
      <c r="M100" s="23">
        <v>6.7</v>
      </c>
      <c r="N100" s="24">
        <v>6.7</v>
      </c>
      <c r="O100" s="23">
        <v>208.9</v>
      </c>
      <c r="P100" s="24">
        <v>-53.4</v>
      </c>
      <c r="Q100" s="25">
        <v>2</v>
      </c>
      <c r="R100" s="25">
        <v>0.6</v>
      </c>
      <c r="S100" s="26">
        <v>1</v>
      </c>
      <c r="T100" s="27">
        <v>1.3302752293577982</v>
      </c>
      <c r="U100" s="28">
        <v>443.8</v>
      </c>
      <c r="V100" s="29">
        <v>492</v>
      </c>
      <c r="W100" s="28">
        <v>99.6</v>
      </c>
      <c r="X100" s="30">
        <v>0</v>
      </c>
      <c r="Y100" s="30">
        <v>0.1</v>
      </c>
      <c r="Z100" s="29">
        <v>0.2</v>
      </c>
      <c r="AA100" s="32">
        <v>28.9</v>
      </c>
      <c r="AB100" s="28">
        <v>20.100000000000001</v>
      </c>
      <c r="AC100" s="30">
        <v>99.9</v>
      </c>
      <c r="AD100" s="30">
        <v>39.200000000000003</v>
      </c>
      <c r="AE100" s="33">
        <v>0.48</v>
      </c>
      <c r="AF100" s="34"/>
      <c r="AG100" s="34"/>
      <c r="AH100" s="34"/>
      <c r="AI100" s="34"/>
      <c r="AJ100" s="34"/>
      <c r="AK100" s="34"/>
      <c r="AL100" s="34"/>
      <c r="AM100" s="34"/>
      <c r="AN100" s="34"/>
      <c r="AO100" s="34"/>
      <c r="AP100" s="34"/>
      <c r="AQ100" s="34"/>
      <c r="AR100" s="34"/>
      <c r="AS100" s="34"/>
      <c r="AT100" s="34"/>
      <c r="AU100" s="34"/>
      <c r="AV100" s="34"/>
      <c r="AW100" s="34"/>
      <c r="AX100" s="34"/>
      <c r="AY100" s="34"/>
      <c r="AZ100" s="34"/>
      <c r="BA100" s="34"/>
      <c r="BB100" s="34"/>
      <c r="BC100" s="34"/>
      <c r="BD100" s="34"/>
      <c r="BE100" s="34"/>
      <c r="BF100" s="34"/>
      <c r="BG100" s="34"/>
      <c r="BH100" s="34"/>
      <c r="BI100" s="34"/>
      <c r="BJ100" s="34"/>
      <c r="BK100" s="34"/>
      <c r="BL100" s="34"/>
      <c r="BM100" s="34"/>
      <c r="BN100" s="34"/>
      <c r="BO100" s="34"/>
      <c r="BP100" s="34"/>
      <c r="BQ100" s="34"/>
      <c r="BR100" s="34"/>
      <c r="BS100" s="34"/>
      <c r="BT100" s="34"/>
      <c r="BU100" s="34"/>
      <c r="BV100" s="34"/>
      <c r="BW100" s="34"/>
      <c r="BX100" s="34"/>
      <c r="BY100" s="34"/>
      <c r="BZ100" s="34"/>
      <c r="CA100" s="34"/>
      <c r="CB100" s="34"/>
      <c r="CC100" s="34"/>
      <c r="CD100" s="34"/>
      <c r="CE100" s="34"/>
      <c r="CF100" s="34"/>
      <c r="CG100" s="34"/>
      <c r="CH100" s="34"/>
      <c r="CI100" s="34"/>
      <c r="CJ100" s="34"/>
      <c r="CK100" s="34"/>
      <c r="CL100" s="34"/>
      <c r="CM100" s="34"/>
      <c r="CN100" s="34"/>
      <c r="CO100" s="34"/>
      <c r="CP100" s="34"/>
      <c r="CQ100" s="34"/>
      <c r="CR100" s="34"/>
      <c r="CS100" s="34"/>
      <c r="CT100" s="34"/>
      <c r="CU100" s="34"/>
      <c r="CV100" s="34"/>
      <c r="CW100" s="34"/>
      <c r="CX100" s="34"/>
      <c r="CY100" s="34"/>
      <c r="CZ100" s="34"/>
      <c r="DA100" s="34"/>
      <c r="DB100" s="34"/>
      <c r="DC100" s="34"/>
      <c r="DD100" s="34"/>
      <c r="DE100" s="34"/>
      <c r="DF100" s="34"/>
      <c r="DG100" s="34"/>
      <c r="DH100" s="34"/>
      <c r="DI100" s="34"/>
      <c r="DJ100" s="34"/>
      <c r="DK100" s="34"/>
      <c r="DL100" s="34"/>
      <c r="DM100" s="34"/>
      <c r="DN100" s="34"/>
      <c r="DO100" s="34"/>
      <c r="DP100" s="34"/>
      <c r="DQ100" s="34"/>
      <c r="DR100" s="34"/>
      <c r="DS100" s="34"/>
      <c r="DT100" s="34"/>
      <c r="DU100" s="34"/>
      <c r="DV100" s="34"/>
      <c r="DW100" s="34"/>
      <c r="DX100" s="34"/>
      <c r="DY100" s="34"/>
      <c r="DZ100" s="34"/>
      <c r="EA100" s="34"/>
      <c r="EB100" s="34"/>
      <c r="EC100" s="34"/>
      <c r="ED100" s="34"/>
      <c r="EE100" s="34"/>
      <c r="EF100" s="34"/>
      <c r="EG100" s="34"/>
      <c r="EH100" s="34"/>
      <c r="EI100" s="34"/>
      <c r="EJ100" s="34"/>
      <c r="EK100" s="34"/>
      <c r="EL100" s="34"/>
      <c r="EM100" s="34"/>
      <c r="EN100" s="34"/>
      <c r="EO100" s="34"/>
      <c r="EP100" s="34"/>
      <c r="EQ100" s="34"/>
      <c r="ER100" s="34"/>
      <c r="ES100" s="34"/>
      <c r="ET100" s="34"/>
      <c r="EU100" s="34"/>
      <c r="EV100" s="34"/>
      <c r="EW100" s="34"/>
      <c r="EX100" s="34"/>
      <c r="EY100" s="34"/>
      <c r="EZ100" s="34"/>
      <c r="FA100" s="34"/>
      <c r="FB100" s="34"/>
      <c r="FC100" s="34"/>
      <c r="FD100" s="34"/>
      <c r="FE100" s="34"/>
      <c r="FF100" s="34"/>
      <c r="FG100" s="34"/>
      <c r="FH100" s="34"/>
      <c r="FI100" s="34"/>
      <c r="FJ100" s="34"/>
      <c r="FK100" s="34"/>
      <c r="FL100" s="34"/>
      <c r="FM100" s="34"/>
      <c r="FN100" s="34"/>
      <c r="FO100" s="34"/>
      <c r="FP100" s="34"/>
      <c r="FQ100" s="34"/>
      <c r="FR100" s="34"/>
      <c r="FS100" s="34"/>
      <c r="FT100" s="34"/>
      <c r="FU100" s="34"/>
      <c r="FV100" s="34"/>
      <c r="FW100" s="34"/>
      <c r="FX100" s="34"/>
      <c r="FY100" s="34"/>
      <c r="FZ100" s="34"/>
      <c r="GA100" s="34"/>
      <c r="GB100" s="34"/>
      <c r="GC100" s="34"/>
      <c r="GD100" s="34"/>
      <c r="GE100" s="34"/>
      <c r="GF100" s="34"/>
      <c r="GG100" s="34"/>
      <c r="GH100" s="34"/>
      <c r="GI100" s="34"/>
      <c r="GJ100" s="34"/>
      <c r="GK100" s="34"/>
      <c r="GL100" s="34"/>
      <c r="GM100" s="34"/>
      <c r="GN100" s="34"/>
      <c r="GO100" s="34"/>
    </row>
    <row r="101" spans="1:198" s="35" customFormat="1" ht="11.25" customHeight="1" x14ac:dyDescent="0.2">
      <c r="A101" s="36" t="s">
        <v>32</v>
      </c>
      <c r="B101" s="36" t="s">
        <v>33</v>
      </c>
      <c r="C101" s="37" t="s">
        <v>88</v>
      </c>
      <c r="D101" s="38" t="s">
        <v>197</v>
      </c>
      <c r="E101" s="38">
        <v>6.2300000190734863</v>
      </c>
      <c r="F101" s="39">
        <v>4.0300002098083496</v>
      </c>
      <c r="G101" s="38">
        <v>9.8500003814697266</v>
      </c>
      <c r="H101" s="39">
        <v>57.069999694824219</v>
      </c>
      <c r="I101" s="38">
        <v>14.069999694824219</v>
      </c>
      <c r="J101" s="39">
        <v>5</v>
      </c>
      <c r="K101" s="39">
        <v>5.79</v>
      </c>
      <c r="L101" s="39">
        <v>16.670000000000002</v>
      </c>
      <c r="M101" s="39">
        <v>15.32</v>
      </c>
      <c r="N101" s="40">
        <v>15.310879999999999</v>
      </c>
      <c r="O101" s="39">
        <v>325.10000000000002</v>
      </c>
      <c r="P101" s="48">
        <v>-53.8</v>
      </c>
      <c r="Q101" s="37">
        <v>0.89</v>
      </c>
      <c r="R101" s="37">
        <v>0.35</v>
      </c>
      <c r="S101" s="41">
        <v>0.91</v>
      </c>
      <c r="T101" s="42">
        <v>1.201834862385321</v>
      </c>
      <c r="U101" s="43">
        <v>774.2</v>
      </c>
      <c r="V101" s="44">
        <v>66.326227273000001</v>
      </c>
      <c r="W101" s="43">
        <v>99.88</v>
      </c>
      <c r="X101" s="45">
        <v>0</v>
      </c>
      <c r="Y101" s="45">
        <v>0</v>
      </c>
      <c r="Z101" s="44">
        <v>0.12</v>
      </c>
      <c r="AA101" s="46">
        <v>0</v>
      </c>
      <c r="AB101" s="43">
        <v>17</v>
      </c>
      <c r="AC101" s="45">
        <v>39</v>
      </c>
      <c r="AD101" s="45">
        <v>59.549999237060547</v>
      </c>
      <c r="AE101" s="47">
        <v>0.43000000715255737</v>
      </c>
    </row>
    <row r="102" spans="1:198" s="35" customFormat="1" ht="11.25" customHeight="1" x14ac:dyDescent="0.2">
      <c r="A102" s="36" t="s">
        <v>32</v>
      </c>
      <c r="B102" s="36" t="s">
        <v>33</v>
      </c>
      <c r="C102" s="37" t="s">
        <v>89</v>
      </c>
      <c r="D102" s="38" t="s">
        <v>197</v>
      </c>
      <c r="E102" s="38">
        <v>7.7100000381469727</v>
      </c>
      <c r="F102" s="39">
        <v>-2.0899999141693115</v>
      </c>
      <c r="G102" s="38">
        <v>6.8600001335144043</v>
      </c>
      <c r="H102" s="38">
        <v>39.919998168945312</v>
      </c>
      <c r="I102" s="38">
        <v>17.360000610351562</v>
      </c>
      <c r="J102" s="39">
        <v>-1.25</v>
      </c>
      <c r="K102" s="39">
        <v>6.03</v>
      </c>
      <c r="L102" s="39">
        <v>11.47</v>
      </c>
      <c r="M102" s="39">
        <v>11.09</v>
      </c>
      <c r="N102" s="40">
        <v>11.08183</v>
      </c>
      <c r="O102" s="39">
        <v>283.89999999999998</v>
      </c>
      <c r="P102" s="48">
        <v>-56.7</v>
      </c>
      <c r="Q102" s="37">
        <v>1.44</v>
      </c>
      <c r="R102" s="37">
        <v>0.44</v>
      </c>
      <c r="S102" s="41">
        <v>0.9</v>
      </c>
      <c r="T102" s="42">
        <v>1.1834862385321101</v>
      </c>
      <c r="U102" s="43">
        <v>863.2</v>
      </c>
      <c r="V102" s="44">
        <v>103.03586363599999</v>
      </c>
      <c r="W102" s="43">
        <v>99.86999999999999</v>
      </c>
      <c r="X102" s="45">
        <v>0</v>
      </c>
      <c r="Y102" s="45">
        <v>0</v>
      </c>
      <c r="Z102" s="44">
        <v>0.13</v>
      </c>
      <c r="AA102" s="46">
        <v>0.16</v>
      </c>
      <c r="AB102" s="43">
        <v>6</v>
      </c>
      <c r="AC102" s="45">
        <v>214</v>
      </c>
      <c r="AD102" s="45">
        <v>37.630001068115234</v>
      </c>
      <c r="AE102" s="47">
        <v>0.43000000715255737</v>
      </c>
      <c r="GP102" s="34"/>
    </row>
    <row r="103" spans="1:198" s="35" customFormat="1" ht="11.25" customHeight="1" x14ac:dyDescent="0.2">
      <c r="A103" s="21"/>
      <c r="B103" s="21"/>
      <c r="C103" s="22" t="s">
        <v>90</v>
      </c>
      <c r="D103" s="85" t="s">
        <v>230</v>
      </c>
      <c r="E103" s="23">
        <v>13.3</v>
      </c>
      <c r="F103" s="23">
        <v>-19.3</v>
      </c>
      <c r="G103" s="23">
        <v>-6.4</v>
      </c>
      <c r="H103" s="23">
        <v>8.3000000000000007</v>
      </c>
      <c r="I103" s="23">
        <v>11.4</v>
      </c>
      <c r="J103" s="23">
        <v>-18.399999999999999</v>
      </c>
      <c r="K103" s="23">
        <v>-8.3000000000000007</v>
      </c>
      <c r="L103" s="23">
        <v>-1.4</v>
      </c>
      <c r="M103" s="23">
        <v>-4</v>
      </c>
      <c r="N103" s="24">
        <v>-4</v>
      </c>
      <c r="O103" s="23">
        <v>129.80000000000001</v>
      </c>
      <c r="P103" s="24">
        <v>-56.4</v>
      </c>
      <c r="Q103" s="25">
        <v>2.1</v>
      </c>
      <c r="R103" s="25">
        <v>0.7</v>
      </c>
      <c r="S103" s="26">
        <v>1</v>
      </c>
      <c r="T103" s="27">
        <v>1.8623853211009174</v>
      </c>
      <c r="U103" s="28">
        <v>357.5</v>
      </c>
      <c r="V103" s="29">
        <v>422.5</v>
      </c>
      <c r="W103" s="28">
        <v>99.7</v>
      </c>
      <c r="X103" s="30">
        <v>0</v>
      </c>
      <c r="Y103" s="30">
        <v>0.3</v>
      </c>
      <c r="Z103" s="29">
        <v>0</v>
      </c>
      <c r="AA103" s="32">
        <v>42.9</v>
      </c>
      <c r="AB103" s="28">
        <v>24</v>
      </c>
      <c r="AC103" s="30">
        <v>78.5</v>
      </c>
      <c r="AD103" s="30">
        <v>50.4</v>
      </c>
      <c r="AE103" s="33">
        <v>0.51</v>
      </c>
      <c r="AF103" s="34"/>
      <c r="AG103" s="34"/>
      <c r="AH103" s="34"/>
      <c r="AI103" s="34"/>
      <c r="AJ103" s="34"/>
      <c r="AK103" s="34"/>
      <c r="AL103" s="34"/>
      <c r="AM103" s="34"/>
      <c r="AN103" s="34"/>
      <c r="AO103" s="34"/>
      <c r="AP103" s="34"/>
      <c r="AQ103" s="34"/>
      <c r="AR103" s="34"/>
      <c r="AS103" s="34"/>
      <c r="AT103" s="34"/>
      <c r="AU103" s="34"/>
      <c r="AV103" s="34"/>
      <c r="AW103" s="34"/>
      <c r="AX103" s="34"/>
      <c r="AY103" s="34"/>
      <c r="AZ103" s="34"/>
      <c r="BA103" s="34"/>
      <c r="BB103" s="34"/>
      <c r="BC103" s="34"/>
      <c r="BD103" s="34"/>
      <c r="BE103" s="34"/>
      <c r="BF103" s="34"/>
      <c r="BG103" s="34"/>
      <c r="BH103" s="34"/>
      <c r="BI103" s="34"/>
      <c r="BJ103" s="34"/>
      <c r="BK103" s="34"/>
      <c r="BL103" s="34"/>
      <c r="BM103" s="34"/>
      <c r="BN103" s="34"/>
      <c r="BO103" s="34"/>
      <c r="BP103" s="34"/>
      <c r="BQ103" s="34"/>
      <c r="BR103" s="34"/>
      <c r="BS103" s="34"/>
      <c r="BT103" s="34"/>
      <c r="BU103" s="34"/>
      <c r="BV103" s="34"/>
      <c r="BW103" s="34"/>
      <c r="BX103" s="34"/>
      <c r="BY103" s="34"/>
      <c r="BZ103" s="34"/>
      <c r="CA103" s="34"/>
      <c r="CB103" s="34"/>
      <c r="CC103" s="34"/>
      <c r="CD103" s="34"/>
      <c r="CE103" s="34"/>
      <c r="CF103" s="34"/>
      <c r="CG103" s="34"/>
      <c r="CH103" s="34"/>
      <c r="CI103" s="34"/>
      <c r="CJ103" s="34"/>
      <c r="CK103" s="34"/>
      <c r="CL103" s="34"/>
      <c r="CM103" s="34"/>
      <c r="CN103" s="34"/>
      <c r="CO103" s="34"/>
      <c r="CP103" s="34"/>
      <c r="CQ103" s="34"/>
      <c r="CR103" s="34"/>
      <c r="CS103" s="34"/>
      <c r="CT103" s="34"/>
      <c r="CU103" s="34"/>
      <c r="CV103" s="34"/>
      <c r="CW103" s="34"/>
      <c r="CX103" s="34"/>
      <c r="CY103" s="34"/>
      <c r="CZ103" s="34"/>
      <c r="DA103" s="34"/>
      <c r="DB103" s="34"/>
      <c r="DC103" s="34"/>
      <c r="DD103" s="34"/>
      <c r="DE103" s="34"/>
      <c r="DF103" s="34"/>
      <c r="DG103" s="34"/>
      <c r="DH103" s="34"/>
      <c r="DI103" s="34"/>
      <c r="DJ103" s="34"/>
      <c r="DK103" s="34"/>
      <c r="DL103" s="34"/>
      <c r="DM103" s="34"/>
      <c r="DN103" s="34"/>
      <c r="DO103" s="34"/>
      <c r="DP103" s="34"/>
      <c r="DQ103" s="34"/>
      <c r="DR103" s="34"/>
      <c r="DS103" s="34"/>
      <c r="DT103" s="34"/>
      <c r="DU103" s="34"/>
      <c r="DV103" s="34"/>
      <c r="DW103" s="34"/>
      <c r="DX103" s="34"/>
      <c r="DY103" s="34"/>
      <c r="DZ103" s="34"/>
      <c r="EA103" s="34"/>
      <c r="EB103" s="34"/>
      <c r="EC103" s="34"/>
      <c r="ED103" s="34"/>
      <c r="EE103" s="34"/>
      <c r="EF103" s="34"/>
      <c r="EG103" s="34"/>
      <c r="EH103" s="34"/>
      <c r="EI103" s="34"/>
      <c r="EJ103" s="34"/>
      <c r="EK103" s="34"/>
      <c r="EL103" s="34"/>
      <c r="EM103" s="34"/>
      <c r="EN103" s="34"/>
      <c r="EO103" s="34"/>
      <c r="EP103" s="34"/>
      <c r="EQ103" s="34"/>
      <c r="ER103" s="34"/>
      <c r="ES103" s="34"/>
      <c r="ET103" s="34"/>
      <c r="EU103" s="34"/>
      <c r="EV103" s="34"/>
      <c r="EW103" s="34"/>
      <c r="EX103" s="34"/>
      <c r="EY103" s="34"/>
      <c r="EZ103" s="34"/>
      <c r="FA103" s="34"/>
      <c r="FB103" s="34"/>
      <c r="FC103" s="34"/>
      <c r="FD103" s="34"/>
      <c r="FE103" s="34"/>
      <c r="FF103" s="34"/>
      <c r="FG103" s="34"/>
      <c r="FH103" s="34"/>
      <c r="FI103" s="34"/>
      <c r="FJ103" s="34"/>
      <c r="FK103" s="34"/>
      <c r="FL103" s="34"/>
      <c r="FM103" s="34"/>
      <c r="FN103" s="34"/>
      <c r="FO103" s="34"/>
      <c r="FP103" s="34"/>
      <c r="FQ103" s="34"/>
      <c r="FR103" s="34"/>
      <c r="FS103" s="34"/>
      <c r="FT103" s="34"/>
      <c r="FU103" s="34"/>
      <c r="FV103" s="34"/>
      <c r="FW103" s="34"/>
      <c r="FX103" s="34"/>
      <c r="FY103" s="34"/>
      <c r="FZ103" s="34"/>
      <c r="GA103" s="34"/>
      <c r="GB103" s="34"/>
      <c r="GC103" s="34"/>
      <c r="GD103" s="34"/>
      <c r="GE103" s="34"/>
      <c r="GF103" s="34"/>
      <c r="GG103" s="34"/>
      <c r="GH103" s="34"/>
      <c r="GI103" s="34"/>
      <c r="GJ103" s="34"/>
      <c r="GK103" s="34"/>
      <c r="GL103" s="34"/>
      <c r="GM103" s="34"/>
      <c r="GN103" s="34"/>
      <c r="GO103" s="34"/>
    </row>
    <row r="104" spans="1:198" s="35" customFormat="1" ht="11.25" customHeight="1" x14ac:dyDescent="0.2">
      <c r="A104" s="36" t="s">
        <v>32</v>
      </c>
      <c r="B104" s="36" t="s">
        <v>33</v>
      </c>
      <c r="C104" s="37" t="s">
        <v>91</v>
      </c>
      <c r="D104" s="38" t="s">
        <v>230</v>
      </c>
      <c r="E104" s="38">
        <v>9.5399999618530273</v>
      </c>
      <c r="F104" s="38">
        <v>-10.119999885559082</v>
      </c>
      <c r="G104" s="39">
        <v>5.9000000953674316</v>
      </c>
      <c r="H104" s="38">
        <v>24.920000076293945</v>
      </c>
      <c r="I104" s="38">
        <v>17.260000228881836</v>
      </c>
      <c r="J104" s="38">
        <v>-9.4499998092651367</v>
      </c>
      <c r="K104" s="38">
        <v>-1.65</v>
      </c>
      <c r="L104" s="39">
        <v>8.1999999999999993</v>
      </c>
      <c r="M104" s="39">
        <v>5.8</v>
      </c>
      <c r="N104" s="40">
        <v>5.80518</v>
      </c>
      <c r="O104" s="39">
        <v>208</v>
      </c>
      <c r="P104" s="48">
        <v>-56</v>
      </c>
      <c r="Q104" s="37">
        <v>2.91</v>
      </c>
      <c r="R104" s="37">
        <v>0.77</v>
      </c>
      <c r="S104" s="41">
        <v>0.84</v>
      </c>
      <c r="T104" s="42">
        <v>1.5596330275229358</v>
      </c>
      <c r="U104" s="43">
        <v>1227.2</v>
      </c>
      <c r="V104" s="44">
        <v>79.658500000000004</v>
      </c>
      <c r="W104" s="43">
        <v>100</v>
      </c>
      <c r="X104" s="45">
        <v>0</v>
      </c>
      <c r="Y104" s="45">
        <v>0</v>
      </c>
      <c r="Z104" s="44">
        <v>0</v>
      </c>
      <c r="AA104" s="46">
        <v>0.13</v>
      </c>
      <c r="AB104" s="43">
        <v>4</v>
      </c>
      <c r="AC104" s="45">
        <v>122</v>
      </c>
      <c r="AD104" s="45">
        <v>49.069999694824219</v>
      </c>
      <c r="AE104" s="47">
        <v>0.10000000149011612</v>
      </c>
    </row>
    <row r="105" spans="1:198" s="35" customFormat="1" ht="11.25" customHeight="1" x14ac:dyDescent="0.2">
      <c r="A105" s="36" t="s">
        <v>32</v>
      </c>
      <c r="B105" s="36" t="s">
        <v>33</v>
      </c>
      <c r="C105" s="37" t="s">
        <v>92</v>
      </c>
      <c r="D105" s="38" t="s">
        <v>230</v>
      </c>
      <c r="E105" s="38">
        <v>7.5300002098083496</v>
      </c>
      <c r="F105" s="39">
        <v>-8.6099996566772461</v>
      </c>
      <c r="G105" s="39">
        <v>7.309999942779541</v>
      </c>
      <c r="H105" s="38">
        <v>25.819999694824219</v>
      </c>
      <c r="I105" s="38">
        <v>14.75</v>
      </c>
      <c r="J105" s="38">
        <v>-10.979999542236328</v>
      </c>
      <c r="K105" s="38">
        <v>-2.13</v>
      </c>
      <c r="L105" s="39">
        <v>8.73</v>
      </c>
      <c r="M105" s="39">
        <v>5.57</v>
      </c>
      <c r="N105" s="40">
        <v>5.5695600000000001</v>
      </c>
      <c r="O105" s="38">
        <v>184.7</v>
      </c>
      <c r="P105" s="48">
        <v>-54.2</v>
      </c>
      <c r="Q105" s="37">
        <v>2.0499999999999998</v>
      </c>
      <c r="R105" s="37">
        <v>0.75</v>
      </c>
      <c r="S105" s="41">
        <v>0.85</v>
      </c>
      <c r="T105" s="42">
        <v>1.5779816513761467</v>
      </c>
      <c r="U105" s="43">
        <v>2475.8000000000002</v>
      </c>
      <c r="V105" s="44">
        <v>5706.7781818180001</v>
      </c>
      <c r="W105" s="43">
        <v>99.98</v>
      </c>
      <c r="X105" s="45">
        <v>0</v>
      </c>
      <c r="Y105" s="45">
        <v>0</v>
      </c>
      <c r="Z105" s="44">
        <v>0.02</v>
      </c>
      <c r="AA105" s="46">
        <v>0</v>
      </c>
      <c r="AB105" s="43">
        <v>9.31</v>
      </c>
      <c r="AC105" s="45">
        <v>27</v>
      </c>
      <c r="AD105" s="45">
        <v>65.610000610351563</v>
      </c>
      <c r="AE105" s="47">
        <v>0.14000000059604645</v>
      </c>
    </row>
    <row r="106" spans="1:198" s="35" customFormat="1" ht="11.25" customHeight="1" x14ac:dyDescent="0.2">
      <c r="A106" s="21"/>
      <c r="B106" s="21"/>
      <c r="C106" s="22" t="s">
        <v>93</v>
      </c>
      <c r="D106" s="85" t="s">
        <v>231</v>
      </c>
      <c r="E106" s="23">
        <v>124.5</v>
      </c>
      <c r="F106" s="23">
        <v>-26.9</v>
      </c>
      <c r="G106" s="23">
        <v>-14</v>
      </c>
      <c r="H106" s="23">
        <v>-54.1</v>
      </c>
      <c r="I106" s="23">
        <v>-10.3</v>
      </c>
      <c r="J106" s="23">
        <v>-26.6</v>
      </c>
      <c r="K106" s="23">
        <v>73.2</v>
      </c>
      <c r="L106" s="23">
        <v>9</v>
      </c>
      <c r="M106" s="23">
        <v>-13.7</v>
      </c>
      <c r="N106" s="24">
        <v>-13.7</v>
      </c>
      <c r="O106" s="23">
        <v>-4.4000000000000004</v>
      </c>
      <c r="P106" s="24">
        <v>-32.9</v>
      </c>
      <c r="Q106" s="25">
        <v>0.8</v>
      </c>
      <c r="R106" s="25">
        <v>0.4</v>
      </c>
      <c r="S106" s="26">
        <v>1</v>
      </c>
      <c r="T106" s="27">
        <v>4.6697247706422012</v>
      </c>
      <c r="U106" s="28">
        <v>1439.5</v>
      </c>
      <c r="V106" s="29">
        <v>9621</v>
      </c>
      <c r="W106" s="28">
        <v>99.8</v>
      </c>
      <c r="X106" s="30">
        <v>0</v>
      </c>
      <c r="Y106" s="30">
        <v>0</v>
      </c>
      <c r="Z106" s="29">
        <v>0.1</v>
      </c>
      <c r="AA106" s="32">
        <v>89.8</v>
      </c>
      <c r="AB106" s="28">
        <v>42.7</v>
      </c>
      <c r="AC106" s="30">
        <v>36.799999999999997</v>
      </c>
      <c r="AD106" s="30">
        <v>65.599999999999994</v>
      </c>
      <c r="AE106" s="33">
        <v>0.56999999999999995</v>
      </c>
      <c r="AF106" s="34"/>
      <c r="AG106" s="34"/>
      <c r="AH106" s="34"/>
      <c r="AI106" s="34"/>
      <c r="AJ106" s="34"/>
      <c r="AK106" s="34"/>
      <c r="AL106" s="34"/>
      <c r="AM106" s="34"/>
      <c r="AN106" s="34"/>
      <c r="AO106" s="34"/>
      <c r="AP106" s="34"/>
      <c r="AQ106" s="34"/>
      <c r="AR106" s="34"/>
      <c r="AS106" s="34"/>
      <c r="AT106" s="34"/>
      <c r="AU106" s="34"/>
      <c r="AV106" s="34"/>
      <c r="AW106" s="34"/>
      <c r="AX106" s="34"/>
      <c r="AY106" s="34"/>
      <c r="AZ106" s="34"/>
      <c r="BA106" s="34"/>
      <c r="BB106" s="34"/>
      <c r="BC106" s="34"/>
      <c r="BD106" s="34"/>
      <c r="BE106" s="34"/>
      <c r="BF106" s="34"/>
      <c r="BG106" s="34"/>
      <c r="BH106" s="34"/>
      <c r="BI106" s="34"/>
      <c r="BJ106" s="34"/>
      <c r="BK106" s="34"/>
      <c r="BL106" s="34"/>
      <c r="BM106" s="34"/>
      <c r="BN106" s="34"/>
      <c r="BO106" s="34"/>
      <c r="BP106" s="34"/>
      <c r="BQ106" s="34"/>
      <c r="BR106" s="34"/>
      <c r="BS106" s="34"/>
      <c r="BT106" s="34"/>
      <c r="BU106" s="34"/>
      <c r="BV106" s="34"/>
      <c r="BW106" s="34"/>
      <c r="BX106" s="34"/>
      <c r="BY106" s="34"/>
      <c r="BZ106" s="34"/>
      <c r="CA106" s="34"/>
      <c r="CB106" s="34"/>
      <c r="CC106" s="34"/>
      <c r="CD106" s="34"/>
      <c r="CE106" s="34"/>
      <c r="CF106" s="34"/>
      <c r="CG106" s="34"/>
      <c r="CH106" s="34"/>
      <c r="CI106" s="34"/>
      <c r="CJ106" s="34"/>
      <c r="CK106" s="34"/>
      <c r="CL106" s="34"/>
      <c r="CM106" s="34"/>
      <c r="CN106" s="34"/>
      <c r="CO106" s="34"/>
      <c r="CP106" s="34"/>
      <c r="CQ106" s="34"/>
      <c r="CR106" s="34"/>
      <c r="CS106" s="34"/>
      <c r="CT106" s="34"/>
      <c r="CU106" s="34"/>
      <c r="CV106" s="34"/>
      <c r="CW106" s="34"/>
      <c r="CX106" s="34"/>
      <c r="CY106" s="34"/>
      <c r="CZ106" s="34"/>
      <c r="DA106" s="34"/>
      <c r="DB106" s="34"/>
      <c r="DC106" s="34"/>
      <c r="DD106" s="34"/>
      <c r="DE106" s="34"/>
      <c r="DF106" s="34"/>
      <c r="DG106" s="34"/>
      <c r="DH106" s="34"/>
      <c r="DI106" s="34"/>
      <c r="DJ106" s="34"/>
      <c r="DK106" s="34"/>
      <c r="DL106" s="34"/>
      <c r="DM106" s="34"/>
      <c r="DN106" s="34"/>
      <c r="DO106" s="34"/>
      <c r="DP106" s="34"/>
      <c r="DQ106" s="34"/>
      <c r="DR106" s="34"/>
      <c r="DS106" s="34"/>
      <c r="DT106" s="34"/>
      <c r="DU106" s="34"/>
      <c r="DV106" s="34"/>
      <c r="DW106" s="34"/>
      <c r="DX106" s="34"/>
      <c r="DY106" s="34"/>
      <c r="DZ106" s="34"/>
      <c r="EA106" s="34"/>
      <c r="EB106" s="34"/>
      <c r="EC106" s="34"/>
      <c r="ED106" s="34"/>
      <c r="EE106" s="34"/>
      <c r="EF106" s="34"/>
      <c r="EG106" s="34"/>
      <c r="EH106" s="34"/>
      <c r="EI106" s="34"/>
      <c r="EJ106" s="34"/>
      <c r="EK106" s="34"/>
      <c r="EL106" s="34"/>
      <c r="EM106" s="34"/>
      <c r="EN106" s="34"/>
      <c r="EO106" s="34"/>
      <c r="EP106" s="34"/>
      <c r="EQ106" s="34"/>
      <c r="ER106" s="34"/>
      <c r="ES106" s="34"/>
      <c r="ET106" s="34"/>
      <c r="EU106" s="34"/>
      <c r="EV106" s="34"/>
      <c r="EW106" s="34"/>
      <c r="EX106" s="34"/>
      <c r="EY106" s="34"/>
      <c r="EZ106" s="34"/>
      <c r="FA106" s="34"/>
      <c r="FB106" s="34"/>
      <c r="FC106" s="34"/>
      <c r="FD106" s="34"/>
      <c r="FE106" s="34"/>
      <c r="FF106" s="34"/>
      <c r="FG106" s="34"/>
      <c r="FH106" s="34"/>
      <c r="FI106" s="34"/>
      <c r="FJ106" s="34"/>
      <c r="FK106" s="34"/>
      <c r="FL106" s="34"/>
      <c r="FM106" s="34"/>
      <c r="FN106" s="34"/>
      <c r="FO106" s="34"/>
      <c r="FP106" s="34"/>
      <c r="FQ106" s="34"/>
      <c r="FR106" s="34"/>
      <c r="FS106" s="34"/>
      <c r="FT106" s="34"/>
      <c r="FU106" s="34"/>
      <c r="FV106" s="34"/>
      <c r="FW106" s="34"/>
      <c r="FX106" s="34"/>
      <c r="FY106" s="34"/>
      <c r="FZ106" s="34"/>
      <c r="GA106" s="34"/>
      <c r="GB106" s="34"/>
      <c r="GC106" s="34"/>
      <c r="GD106" s="34"/>
      <c r="GE106" s="34"/>
      <c r="GF106" s="34"/>
      <c r="GG106" s="34"/>
      <c r="GH106" s="34"/>
      <c r="GI106" s="34"/>
      <c r="GJ106" s="34"/>
      <c r="GK106" s="34"/>
      <c r="GL106" s="34"/>
      <c r="GM106" s="34"/>
      <c r="GN106" s="34"/>
      <c r="GO106" s="34"/>
    </row>
    <row r="107" spans="1:198" s="35" customFormat="1" ht="11.25" customHeight="1" x14ac:dyDescent="0.2">
      <c r="A107" s="36" t="s">
        <v>32</v>
      </c>
      <c r="B107" s="36" t="s">
        <v>33</v>
      </c>
      <c r="C107" s="37" t="s">
        <v>94</v>
      </c>
      <c r="D107" s="38" t="s">
        <v>231</v>
      </c>
      <c r="E107" s="38">
        <v>102.04000091552734</v>
      </c>
      <c r="F107" s="38">
        <v>-24.930000305175781</v>
      </c>
      <c r="G107" s="38">
        <v>-12.300000190734863</v>
      </c>
      <c r="H107" s="38">
        <v>-53.889999389648438</v>
      </c>
      <c r="I107" s="38">
        <v>-9.1400003433227539</v>
      </c>
      <c r="J107" s="39">
        <v>-15.939999580383301</v>
      </c>
      <c r="K107" s="38">
        <v>57.4</v>
      </c>
      <c r="L107" s="38">
        <v>5.0599999999999996</v>
      </c>
      <c r="M107" s="38">
        <v>-12.03</v>
      </c>
      <c r="N107" s="48">
        <v>-12.02388</v>
      </c>
      <c r="O107" s="38">
        <v>-12.6</v>
      </c>
      <c r="P107" s="40">
        <v>-32.9</v>
      </c>
      <c r="Q107" s="37">
        <v>0.42</v>
      </c>
      <c r="R107" s="37">
        <v>0.35</v>
      </c>
      <c r="S107" s="49">
        <v>0.9</v>
      </c>
      <c r="T107" s="42">
        <v>4.1743119266055047</v>
      </c>
      <c r="U107" s="43">
        <v>9703.6</v>
      </c>
      <c r="V107" s="44">
        <v>79880.949318182</v>
      </c>
      <c r="W107" s="43">
        <v>99.97</v>
      </c>
      <c r="X107" s="45">
        <v>0</v>
      </c>
      <c r="Y107" s="45">
        <v>0</v>
      </c>
      <c r="Z107" s="44">
        <v>0.03</v>
      </c>
      <c r="AA107" s="46">
        <v>86.67</v>
      </c>
      <c r="AB107" s="43">
        <v>24</v>
      </c>
      <c r="AC107" s="45">
        <v>55</v>
      </c>
      <c r="AD107" s="45">
        <v>60.979999542236328</v>
      </c>
      <c r="AE107" s="47">
        <v>0.51999998092651367</v>
      </c>
    </row>
    <row r="108" spans="1:198" s="34" customFormat="1" ht="11.25" customHeight="1" x14ac:dyDescent="0.2">
      <c r="A108" s="36" t="s">
        <v>32</v>
      </c>
      <c r="B108" s="36" t="s">
        <v>33</v>
      </c>
      <c r="C108" s="37" t="s">
        <v>95</v>
      </c>
      <c r="D108" s="38" t="s">
        <v>231</v>
      </c>
      <c r="E108" s="38">
        <v>121.75</v>
      </c>
      <c r="F108" s="39">
        <v>-19.469999313354492</v>
      </c>
      <c r="G108" s="38">
        <v>-21.579999923706055</v>
      </c>
      <c r="H108" s="38">
        <v>-60.950000762939453</v>
      </c>
      <c r="I108" s="38">
        <v>-15.960000038146973</v>
      </c>
      <c r="J108" s="38">
        <v>-34.569999694824219</v>
      </c>
      <c r="K108" s="39">
        <v>78.2</v>
      </c>
      <c r="L108" s="38">
        <v>5.93</v>
      </c>
      <c r="M108" s="38">
        <v>-18.920000000000002</v>
      </c>
      <c r="N108" s="48">
        <v>-19.076250000000002</v>
      </c>
      <c r="O108" s="50" t="s">
        <v>37</v>
      </c>
      <c r="P108" s="51" t="s">
        <v>37</v>
      </c>
      <c r="Q108" s="37">
        <v>0.33</v>
      </c>
      <c r="R108" s="37">
        <v>0.22</v>
      </c>
      <c r="S108" s="41">
        <v>1.02</v>
      </c>
      <c r="T108" s="42">
        <v>4.761467889908257</v>
      </c>
      <c r="U108" s="43">
        <v>3611.3</v>
      </c>
      <c r="V108" s="44">
        <v>15066.726000000001</v>
      </c>
      <c r="W108" s="43">
        <v>99.77</v>
      </c>
      <c r="X108" s="45">
        <v>0</v>
      </c>
      <c r="Y108" s="45">
        <v>0</v>
      </c>
      <c r="Z108" s="44">
        <v>0.23</v>
      </c>
      <c r="AA108" s="46">
        <v>90.67</v>
      </c>
      <c r="AB108" s="43">
        <v>47</v>
      </c>
      <c r="AC108" s="45">
        <v>50</v>
      </c>
      <c r="AD108" s="45">
        <v>44.049999237060547</v>
      </c>
      <c r="AE108" s="47">
        <v>0.56000000238418579</v>
      </c>
      <c r="AF108" s="35"/>
      <c r="AG108" s="35"/>
      <c r="AH108" s="35"/>
      <c r="AI108" s="35"/>
      <c r="AJ108" s="35"/>
      <c r="AK108" s="35"/>
      <c r="AL108" s="35"/>
      <c r="AM108" s="35"/>
      <c r="AN108" s="35"/>
      <c r="AO108" s="35"/>
      <c r="AP108" s="35"/>
      <c r="AQ108" s="35"/>
      <c r="AR108" s="35"/>
      <c r="AS108" s="35"/>
      <c r="AT108" s="35"/>
      <c r="AU108" s="35"/>
      <c r="AV108" s="35"/>
      <c r="AW108" s="35"/>
      <c r="AX108" s="35"/>
      <c r="AY108" s="35"/>
      <c r="AZ108" s="35"/>
      <c r="BA108" s="35"/>
      <c r="BB108" s="35"/>
      <c r="BC108" s="35"/>
      <c r="BD108" s="35"/>
      <c r="BE108" s="35"/>
      <c r="BF108" s="35"/>
      <c r="BG108" s="35"/>
      <c r="BH108" s="35"/>
      <c r="BI108" s="35"/>
      <c r="BJ108" s="35"/>
      <c r="BK108" s="35"/>
      <c r="BL108" s="35"/>
      <c r="BM108" s="35"/>
      <c r="BN108" s="35"/>
      <c r="BO108" s="35"/>
      <c r="BP108" s="35"/>
      <c r="BQ108" s="35"/>
      <c r="BR108" s="35"/>
      <c r="BS108" s="35"/>
      <c r="BT108" s="35"/>
      <c r="BU108" s="35"/>
      <c r="BV108" s="35"/>
      <c r="BW108" s="35"/>
      <c r="BX108" s="35"/>
      <c r="BY108" s="35"/>
      <c r="BZ108" s="35"/>
      <c r="CA108" s="35"/>
      <c r="CB108" s="35"/>
      <c r="CC108" s="35"/>
      <c r="CD108" s="35"/>
      <c r="CE108" s="35"/>
      <c r="CF108" s="35"/>
      <c r="CG108" s="35"/>
      <c r="CH108" s="35"/>
      <c r="CI108" s="35"/>
      <c r="CJ108" s="35"/>
      <c r="CK108" s="35"/>
      <c r="CL108" s="35"/>
      <c r="CM108" s="35"/>
      <c r="CN108" s="35"/>
      <c r="CO108" s="35"/>
      <c r="CP108" s="35"/>
      <c r="CQ108" s="35"/>
      <c r="CR108" s="35"/>
      <c r="CS108" s="35"/>
      <c r="CT108" s="35"/>
      <c r="CU108" s="35"/>
      <c r="CV108" s="35"/>
      <c r="CW108" s="35"/>
      <c r="CX108" s="35"/>
      <c r="CY108" s="35"/>
      <c r="CZ108" s="35"/>
      <c r="DA108" s="35"/>
      <c r="DB108" s="35"/>
      <c r="DC108" s="35"/>
      <c r="DD108" s="35"/>
      <c r="DE108" s="35"/>
      <c r="DF108" s="35"/>
      <c r="DG108" s="35"/>
      <c r="DH108" s="35"/>
      <c r="DI108" s="35"/>
      <c r="DJ108" s="35"/>
      <c r="DK108" s="35"/>
      <c r="DL108" s="35"/>
      <c r="DM108" s="35"/>
      <c r="DN108" s="35"/>
      <c r="DO108" s="35"/>
      <c r="DP108" s="35"/>
      <c r="DQ108" s="35"/>
      <c r="DR108" s="35"/>
      <c r="DS108" s="35"/>
      <c r="DT108" s="35"/>
      <c r="DU108" s="35"/>
      <c r="DV108" s="35"/>
      <c r="DW108" s="35"/>
      <c r="DX108" s="35"/>
      <c r="DY108" s="35"/>
      <c r="DZ108" s="35"/>
      <c r="EA108" s="35"/>
      <c r="EB108" s="35"/>
      <c r="EC108" s="35"/>
      <c r="ED108" s="35"/>
      <c r="EE108" s="35"/>
      <c r="EF108" s="35"/>
      <c r="EG108" s="35"/>
      <c r="EH108" s="35"/>
      <c r="EI108" s="35"/>
      <c r="EJ108" s="35"/>
      <c r="EK108" s="35"/>
      <c r="EL108" s="35"/>
      <c r="EM108" s="35"/>
      <c r="EN108" s="35"/>
      <c r="EO108" s="35"/>
      <c r="EP108" s="35"/>
      <c r="EQ108" s="35"/>
      <c r="ER108" s="35"/>
      <c r="ES108" s="35"/>
      <c r="ET108" s="35"/>
      <c r="EU108" s="35"/>
      <c r="EV108" s="35"/>
      <c r="EW108" s="35"/>
      <c r="EX108" s="35"/>
      <c r="EY108" s="35"/>
      <c r="EZ108" s="35"/>
      <c r="FA108" s="35"/>
      <c r="FB108" s="35"/>
      <c r="FC108" s="35"/>
      <c r="FD108" s="35"/>
      <c r="FE108" s="35"/>
      <c r="FF108" s="35"/>
      <c r="FG108" s="35"/>
      <c r="FH108" s="35"/>
      <c r="FI108" s="35"/>
      <c r="FJ108" s="35"/>
      <c r="FK108" s="35"/>
      <c r="FL108" s="35"/>
      <c r="FM108" s="35"/>
      <c r="FN108" s="35"/>
      <c r="FO108" s="35"/>
      <c r="FP108" s="35"/>
      <c r="FQ108" s="35"/>
      <c r="FR108" s="35"/>
      <c r="FS108" s="35"/>
      <c r="FT108" s="35"/>
      <c r="FU108" s="35"/>
      <c r="FV108" s="35"/>
      <c r="FW108" s="35"/>
      <c r="FX108" s="35"/>
      <c r="FY108" s="35"/>
      <c r="FZ108" s="35"/>
      <c r="GA108" s="35"/>
      <c r="GB108" s="35"/>
      <c r="GC108" s="35"/>
      <c r="GD108" s="35"/>
      <c r="GE108" s="35"/>
      <c r="GF108" s="35"/>
      <c r="GG108" s="35"/>
      <c r="GH108" s="35"/>
      <c r="GI108" s="35"/>
      <c r="GJ108" s="35"/>
      <c r="GK108" s="35"/>
      <c r="GL108" s="35"/>
      <c r="GM108" s="35"/>
      <c r="GN108" s="35"/>
      <c r="GO108" s="35"/>
    </row>
    <row r="109" spans="1:198" s="35" customFormat="1" ht="11.25" customHeight="1" x14ac:dyDescent="0.2">
      <c r="A109" s="21"/>
      <c r="B109" s="21"/>
      <c r="C109" s="22" t="s">
        <v>96</v>
      </c>
      <c r="D109" s="85" t="s">
        <v>223</v>
      </c>
      <c r="E109" s="23">
        <v>12.2</v>
      </c>
      <c r="F109" s="23">
        <v>0.6</v>
      </c>
      <c r="G109" s="23">
        <v>27.7</v>
      </c>
      <c r="H109" s="23">
        <v>1.9</v>
      </c>
      <c r="I109" s="23">
        <v>19.5</v>
      </c>
      <c r="J109" s="23">
        <v>6.5</v>
      </c>
      <c r="K109" s="23">
        <v>18.899999999999999</v>
      </c>
      <c r="L109" s="23">
        <v>11.6</v>
      </c>
      <c r="M109" s="23">
        <v>11.4</v>
      </c>
      <c r="N109" s="24">
        <v>11.3</v>
      </c>
      <c r="O109" s="23">
        <v>353.5</v>
      </c>
      <c r="P109" s="24">
        <v>-63.2</v>
      </c>
      <c r="Q109" s="25">
        <v>4.2</v>
      </c>
      <c r="R109" s="25">
        <v>1.9</v>
      </c>
      <c r="S109" s="26">
        <v>1</v>
      </c>
      <c r="T109" s="27">
        <v>1.3486238532110091</v>
      </c>
      <c r="U109" s="28">
        <v>2613.1999999999998</v>
      </c>
      <c r="V109" s="29">
        <v>785.4</v>
      </c>
      <c r="W109" s="28">
        <v>94.3</v>
      </c>
      <c r="X109" s="30">
        <v>0</v>
      </c>
      <c r="Y109" s="30">
        <v>4.9000000000000004</v>
      </c>
      <c r="Z109" s="29">
        <v>0.6</v>
      </c>
      <c r="AA109" s="32">
        <v>2.2999999999999998</v>
      </c>
      <c r="AB109" s="28">
        <v>116.1</v>
      </c>
      <c r="AC109" s="30">
        <v>84.6</v>
      </c>
      <c r="AD109" s="30">
        <v>48.6</v>
      </c>
      <c r="AE109" s="33">
        <v>0.39</v>
      </c>
      <c r="AF109" s="34"/>
      <c r="AG109" s="34"/>
      <c r="AH109" s="34"/>
      <c r="AI109" s="34"/>
      <c r="AJ109" s="34"/>
      <c r="AK109" s="34"/>
      <c r="AL109" s="34"/>
      <c r="AM109" s="34"/>
      <c r="AN109" s="34"/>
      <c r="AO109" s="34"/>
      <c r="AP109" s="34"/>
      <c r="AQ109" s="34"/>
      <c r="AR109" s="34"/>
      <c r="AS109" s="34"/>
      <c r="AT109" s="34"/>
      <c r="AU109" s="34"/>
      <c r="AV109" s="34"/>
      <c r="AW109" s="34"/>
      <c r="AX109" s="34"/>
      <c r="AY109" s="34"/>
      <c r="AZ109" s="34"/>
      <c r="BA109" s="34"/>
      <c r="BB109" s="34"/>
      <c r="BC109" s="34"/>
      <c r="BD109" s="34"/>
      <c r="BE109" s="34"/>
      <c r="BF109" s="34"/>
      <c r="BG109" s="34"/>
      <c r="BH109" s="34"/>
      <c r="BI109" s="34"/>
      <c r="BJ109" s="34"/>
      <c r="BK109" s="34"/>
      <c r="BL109" s="34"/>
      <c r="BM109" s="34"/>
      <c r="BN109" s="34"/>
      <c r="BO109" s="34"/>
      <c r="BP109" s="34"/>
      <c r="BQ109" s="34"/>
      <c r="BR109" s="34"/>
      <c r="BS109" s="34"/>
      <c r="BT109" s="34"/>
      <c r="BU109" s="34"/>
      <c r="BV109" s="34"/>
      <c r="BW109" s="34"/>
      <c r="BX109" s="34"/>
      <c r="BY109" s="34"/>
      <c r="BZ109" s="34"/>
      <c r="CA109" s="34"/>
      <c r="CB109" s="34"/>
      <c r="CC109" s="34"/>
      <c r="CD109" s="34"/>
      <c r="CE109" s="34"/>
      <c r="CF109" s="34"/>
      <c r="CG109" s="34"/>
      <c r="CH109" s="34"/>
      <c r="CI109" s="34"/>
      <c r="CJ109" s="34"/>
      <c r="CK109" s="34"/>
      <c r="CL109" s="34"/>
      <c r="CM109" s="34"/>
      <c r="CN109" s="34"/>
      <c r="CO109" s="34"/>
      <c r="CP109" s="34"/>
      <c r="CQ109" s="34"/>
      <c r="CR109" s="34"/>
      <c r="CS109" s="34"/>
      <c r="CT109" s="34"/>
      <c r="CU109" s="34"/>
      <c r="CV109" s="34"/>
      <c r="CW109" s="34"/>
      <c r="CX109" s="34"/>
      <c r="CY109" s="34"/>
      <c r="CZ109" s="34"/>
      <c r="DA109" s="34"/>
      <c r="DB109" s="34"/>
      <c r="DC109" s="34"/>
      <c r="DD109" s="34"/>
      <c r="DE109" s="34"/>
      <c r="DF109" s="34"/>
      <c r="DG109" s="34"/>
      <c r="DH109" s="34"/>
      <c r="DI109" s="34"/>
      <c r="DJ109" s="34"/>
      <c r="DK109" s="34"/>
      <c r="DL109" s="34"/>
      <c r="DM109" s="34"/>
      <c r="DN109" s="34"/>
      <c r="DO109" s="34"/>
      <c r="DP109" s="34"/>
      <c r="DQ109" s="34"/>
      <c r="DR109" s="34"/>
      <c r="DS109" s="34"/>
      <c r="DT109" s="34"/>
      <c r="DU109" s="34"/>
      <c r="DV109" s="34"/>
      <c r="DW109" s="34"/>
      <c r="DX109" s="34"/>
      <c r="DY109" s="34"/>
      <c r="DZ109" s="34"/>
      <c r="EA109" s="34"/>
      <c r="EB109" s="34"/>
      <c r="EC109" s="34"/>
      <c r="ED109" s="34"/>
      <c r="EE109" s="34"/>
      <c r="EF109" s="34"/>
      <c r="EG109" s="34"/>
      <c r="EH109" s="34"/>
      <c r="EI109" s="34"/>
      <c r="EJ109" s="34"/>
      <c r="EK109" s="34"/>
      <c r="EL109" s="34"/>
      <c r="EM109" s="34"/>
      <c r="EN109" s="34"/>
      <c r="EO109" s="34"/>
      <c r="EP109" s="34"/>
      <c r="EQ109" s="34"/>
      <c r="ER109" s="34"/>
      <c r="ES109" s="34"/>
      <c r="ET109" s="34"/>
      <c r="EU109" s="34"/>
      <c r="EV109" s="34"/>
      <c r="EW109" s="34"/>
      <c r="EX109" s="34"/>
      <c r="EY109" s="34"/>
      <c r="EZ109" s="34"/>
      <c r="FA109" s="34"/>
      <c r="FB109" s="34"/>
      <c r="FC109" s="34"/>
      <c r="FD109" s="34"/>
      <c r="FE109" s="34"/>
      <c r="FF109" s="34"/>
      <c r="FG109" s="34"/>
      <c r="FH109" s="34"/>
      <c r="FI109" s="34"/>
      <c r="FJ109" s="34"/>
      <c r="FK109" s="34"/>
      <c r="FL109" s="34"/>
      <c r="FM109" s="34"/>
      <c r="FN109" s="34"/>
      <c r="FO109" s="34"/>
      <c r="FP109" s="34"/>
      <c r="FQ109" s="34"/>
      <c r="FR109" s="34"/>
      <c r="FS109" s="34"/>
      <c r="FT109" s="34"/>
      <c r="FU109" s="34"/>
      <c r="FV109" s="34"/>
      <c r="FW109" s="34"/>
      <c r="FX109" s="34"/>
      <c r="FY109" s="34"/>
      <c r="FZ109" s="34"/>
      <c r="GA109" s="34"/>
      <c r="GB109" s="34"/>
      <c r="GC109" s="34"/>
      <c r="GD109" s="34"/>
      <c r="GE109" s="34"/>
      <c r="GF109" s="34"/>
      <c r="GG109" s="34"/>
      <c r="GH109" s="34"/>
      <c r="GI109" s="34"/>
      <c r="GJ109" s="34"/>
      <c r="GK109" s="34"/>
      <c r="GL109" s="34"/>
      <c r="GM109" s="34"/>
      <c r="GN109" s="34"/>
      <c r="GO109" s="34"/>
    </row>
    <row r="110" spans="1:198" s="35" customFormat="1" ht="11.25" customHeight="1" x14ac:dyDescent="0.2">
      <c r="A110" s="36" t="s">
        <v>32</v>
      </c>
      <c r="B110" s="36" t="s">
        <v>33</v>
      </c>
      <c r="C110" s="37" t="s">
        <v>97</v>
      </c>
      <c r="D110" s="38" t="s">
        <v>223</v>
      </c>
      <c r="E110" s="39">
        <v>13.5</v>
      </c>
      <c r="F110" s="38">
        <v>2.369999885559082</v>
      </c>
      <c r="G110" s="38">
        <v>30.290000915527344</v>
      </c>
      <c r="H110" s="39">
        <v>2.4200000762939453</v>
      </c>
      <c r="I110" s="38">
        <v>17.670000076293945</v>
      </c>
      <c r="J110" s="38">
        <v>8.619999885559082</v>
      </c>
      <c r="K110" s="39">
        <v>23.93</v>
      </c>
      <c r="L110" s="39">
        <v>13.4</v>
      </c>
      <c r="M110" s="39">
        <v>12.43</v>
      </c>
      <c r="N110" s="40">
        <v>12.42643</v>
      </c>
      <c r="O110" s="38">
        <v>404.4</v>
      </c>
      <c r="P110" s="48">
        <v>-64.400000000000006</v>
      </c>
      <c r="Q110" s="37">
        <v>3.35</v>
      </c>
      <c r="R110" s="37">
        <v>1.41</v>
      </c>
      <c r="S110" s="41">
        <v>1.04</v>
      </c>
      <c r="T110" s="42">
        <v>1.4036697247706422</v>
      </c>
      <c r="U110" s="43">
        <v>34379.1</v>
      </c>
      <c r="V110" s="44">
        <v>4032.5913636360001</v>
      </c>
      <c r="W110" s="43">
        <v>99.83</v>
      </c>
      <c r="X110" s="45">
        <v>0</v>
      </c>
      <c r="Y110" s="45">
        <v>0</v>
      </c>
      <c r="Z110" s="44">
        <v>0.17</v>
      </c>
      <c r="AA110" s="46">
        <v>0</v>
      </c>
      <c r="AB110" s="43">
        <v>11</v>
      </c>
      <c r="AC110" s="45">
        <v>154</v>
      </c>
      <c r="AD110" s="45">
        <v>35.590000152587891</v>
      </c>
      <c r="AE110" s="47">
        <v>0.11999999731779099</v>
      </c>
    </row>
    <row r="111" spans="1:198" s="35" customFormat="1" ht="11.25" customHeight="1" x14ac:dyDescent="0.2">
      <c r="A111" s="36" t="s">
        <v>32</v>
      </c>
      <c r="B111" s="36" t="s">
        <v>33</v>
      </c>
      <c r="C111" s="37" t="s">
        <v>98</v>
      </c>
      <c r="D111" s="38" t="s">
        <v>223</v>
      </c>
      <c r="E111" s="38">
        <v>10.75</v>
      </c>
      <c r="F111" s="39">
        <v>4.3499999046325684</v>
      </c>
      <c r="G111" s="39">
        <v>31.930000305175781</v>
      </c>
      <c r="H111" s="38">
        <v>1.1100000143051147</v>
      </c>
      <c r="I111" s="38">
        <v>16.899999618530273</v>
      </c>
      <c r="J111" s="50" t="s">
        <v>37</v>
      </c>
      <c r="K111" s="38">
        <v>22.7</v>
      </c>
      <c r="L111" s="39">
        <v>13.44</v>
      </c>
      <c r="M111" s="38">
        <v>12.17</v>
      </c>
      <c r="N111" s="48">
        <v>12.16863</v>
      </c>
      <c r="O111" s="50" t="s">
        <v>37</v>
      </c>
      <c r="P111" s="51" t="s">
        <v>37</v>
      </c>
      <c r="Q111" s="37">
        <v>2.3199999999999998</v>
      </c>
      <c r="R111" s="37">
        <v>1.06</v>
      </c>
      <c r="S111" s="41">
        <v>1.05</v>
      </c>
      <c r="T111" s="42">
        <v>1.4128440366972477</v>
      </c>
      <c r="U111" s="43">
        <v>2542.8000000000002</v>
      </c>
      <c r="V111" s="44">
        <v>354.13586363600001</v>
      </c>
      <c r="W111" s="43">
        <v>100</v>
      </c>
      <c r="X111" s="45">
        <v>0</v>
      </c>
      <c r="Y111" s="45">
        <v>0</v>
      </c>
      <c r="Z111" s="44">
        <v>0</v>
      </c>
      <c r="AA111" s="46">
        <v>0</v>
      </c>
      <c r="AB111" s="43">
        <v>12</v>
      </c>
      <c r="AC111" s="45">
        <v>101</v>
      </c>
      <c r="AD111" s="45">
        <v>43.409999847412109</v>
      </c>
      <c r="AE111" s="47">
        <v>7.0000000298023224E-2</v>
      </c>
    </row>
    <row r="112" spans="1:198" s="35" customFormat="1" ht="11.25" customHeight="1" x14ac:dyDescent="0.2">
      <c r="A112" s="21"/>
      <c r="B112" s="21"/>
      <c r="C112" s="22" t="s">
        <v>99</v>
      </c>
      <c r="D112" s="85" t="s">
        <v>232</v>
      </c>
      <c r="E112" s="23">
        <v>6.1</v>
      </c>
      <c r="F112" s="23">
        <v>-1</v>
      </c>
      <c r="G112" s="23">
        <v>9.6999999999999993</v>
      </c>
      <c r="H112" s="23">
        <v>4.5</v>
      </c>
      <c r="I112" s="23">
        <v>33.4</v>
      </c>
      <c r="J112" s="23">
        <v>-11.4</v>
      </c>
      <c r="K112" s="23">
        <v>3.6</v>
      </c>
      <c r="L112" s="23">
        <v>6.1</v>
      </c>
      <c r="M112" s="23">
        <v>5.8</v>
      </c>
      <c r="N112" s="24">
        <v>5.6</v>
      </c>
      <c r="O112" s="23">
        <v>209.9</v>
      </c>
      <c r="P112" s="24">
        <v>-67.400000000000006</v>
      </c>
      <c r="Q112" s="25">
        <v>2.9</v>
      </c>
      <c r="R112" s="25">
        <v>1.4</v>
      </c>
      <c r="S112" s="26">
        <v>1</v>
      </c>
      <c r="T112" s="27">
        <v>1.1834862385321101</v>
      </c>
      <c r="U112" s="28">
        <v>749.8</v>
      </c>
      <c r="V112" s="29">
        <v>96.8</v>
      </c>
      <c r="W112" s="28">
        <v>97.6</v>
      </c>
      <c r="X112" s="30">
        <v>0</v>
      </c>
      <c r="Y112" s="30">
        <v>1.9</v>
      </c>
      <c r="Z112" s="29">
        <v>0.4</v>
      </c>
      <c r="AA112" s="32">
        <v>81.2</v>
      </c>
      <c r="AB112" s="28">
        <v>19.600000000000001</v>
      </c>
      <c r="AC112" s="30">
        <v>209.3</v>
      </c>
      <c r="AD112" s="30">
        <v>31.4</v>
      </c>
      <c r="AE112" s="33">
        <v>0.54</v>
      </c>
      <c r="AF112" s="34"/>
      <c r="AG112" s="34"/>
      <c r="AH112" s="34"/>
      <c r="AI112" s="34"/>
      <c r="AJ112" s="34"/>
      <c r="AK112" s="34"/>
      <c r="AL112" s="34"/>
      <c r="AM112" s="34"/>
      <c r="AN112" s="34"/>
      <c r="AO112" s="34"/>
      <c r="AP112" s="34"/>
      <c r="AQ112" s="34"/>
      <c r="AR112" s="34"/>
      <c r="AS112" s="34"/>
      <c r="AT112" s="34"/>
      <c r="AU112" s="34"/>
      <c r="AV112" s="34"/>
      <c r="AW112" s="34"/>
      <c r="AX112" s="34"/>
      <c r="AY112" s="34"/>
      <c r="AZ112" s="34"/>
      <c r="BA112" s="34"/>
      <c r="BB112" s="34"/>
      <c r="BC112" s="34"/>
      <c r="BD112" s="34"/>
      <c r="BE112" s="34"/>
      <c r="BF112" s="34"/>
      <c r="BG112" s="34"/>
      <c r="BH112" s="34"/>
      <c r="BI112" s="34"/>
      <c r="BJ112" s="34"/>
      <c r="BK112" s="34"/>
      <c r="BL112" s="34"/>
      <c r="BM112" s="34"/>
      <c r="BN112" s="34"/>
      <c r="BO112" s="34"/>
      <c r="BP112" s="34"/>
      <c r="BQ112" s="34"/>
      <c r="BR112" s="34"/>
      <c r="BS112" s="34"/>
      <c r="BT112" s="34"/>
      <c r="BU112" s="34"/>
      <c r="BV112" s="34"/>
      <c r="BW112" s="34"/>
      <c r="BX112" s="34"/>
      <c r="BY112" s="34"/>
      <c r="BZ112" s="34"/>
      <c r="CA112" s="34"/>
      <c r="CB112" s="34"/>
      <c r="CC112" s="34"/>
      <c r="CD112" s="34"/>
      <c r="CE112" s="34"/>
      <c r="CF112" s="34"/>
      <c r="CG112" s="34"/>
      <c r="CH112" s="34"/>
      <c r="CI112" s="34"/>
      <c r="CJ112" s="34"/>
      <c r="CK112" s="34"/>
      <c r="CL112" s="34"/>
      <c r="CM112" s="34"/>
      <c r="CN112" s="34"/>
      <c r="CO112" s="34"/>
      <c r="CP112" s="34"/>
      <c r="CQ112" s="34"/>
      <c r="CR112" s="34"/>
      <c r="CS112" s="34"/>
      <c r="CT112" s="34"/>
      <c r="CU112" s="34"/>
      <c r="CV112" s="34"/>
      <c r="CW112" s="34"/>
      <c r="CX112" s="34"/>
      <c r="CY112" s="34"/>
      <c r="CZ112" s="34"/>
      <c r="DA112" s="34"/>
      <c r="DB112" s="34"/>
      <c r="DC112" s="34"/>
      <c r="DD112" s="34"/>
      <c r="DE112" s="34"/>
      <c r="DF112" s="34"/>
      <c r="DG112" s="34"/>
      <c r="DH112" s="34"/>
      <c r="DI112" s="34"/>
      <c r="DJ112" s="34"/>
      <c r="DK112" s="34"/>
      <c r="DL112" s="34"/>
      <c r="DM112" s="34"/>
      <c r="DN112" s="34"/>
      <c r="DO112" s="34"/>
      <c r="DP112" s="34"/>
      <c r="DQ112" s="34"/>
      <c r="DR112" s="34"/>
      <c r="DS112" s="34"/>
      <c r="DT112" s="34"/>
      <c r="DU112" s="34"/>
      <c r="DV112" s="34"/>
      <c r="DW112" s="34"/>
      <c r="DX112" s="34"/>
      <c r="DY112" s="34"/>
      <c r="DZ112" s="34"/>
      <c r="EA112" s="34"/>
      <c r="EB112" s="34"/>
      <c r="EC112" s="34"/>
      <c r="ED112" s="34"/>
      <c r="EE112" s="34"/>
      <c r="EF112" s="34"/>
      <c r="EG112" s="34"/>
      <c r="EH112" s="34"/>
      <c r="EI112" s="34"/>
      <c r="EJ112" s="34"/>
      <c r="EK112" s="34"/>
      <c r="EL112" s="34"/>
      <c r="EM112" s="34"/>
      <c r="EN112" s="34"/>
      <c r="EO112" s="34"/>
      <c r="EP112" s="34"/>
      <c r="EQ112" s="34"/>
      <c r="ER112" s="34"/>
      <c r="ES112" s="34"/>
      <c r="ET112" s="34"/>
      <c r="EU112" s="34"/>
      <c r="EV112" s="34"/>
      <c r="EW112" s="34"/>
      <c r="EX112" s="34"/>
      <c r="EY112" s="34"/>
      <c r="EZ112" s="34"/>
      <c r="FA112" s="34"/>
      <c r="FB112" s="34"/>
      <c r="FC112" s="34"/>
      <c r="FD112" s="34"/>
      <c r="FE112" s="34"/>
      <c r="FF112" s="34"/>
      <c r="FG112" s="34"/>
      <c r="FH112" s="34"/>
      <c r="FI112" s="34"/>
      <c r="FJ112" s="34"/>
      <c r="FK112" s="34"/>
      <c r="FL112" s="34"/>
      <c r="FM112" s="34"/>
      <c r="FN112" s="34"/>
      <c r="FO112" s="34"/>
      <c r="FP112" s="34"/>
      <c r="FQ112" s="34"/>
      <c r="FR112" s="34"/>
      <c r="FS112" s="34"/>
      <c r="FT112" s="34"/>
      <c r="FU112" s="34"/>
      <c r="FV112" s="34"/>
      <c r="FW112" s="34"/>
      <c r="FX112" s="34"/>
      <c r="FY112" s="34"/>
      <c r="FZ112" s="34"/>
      <c r="GA112" s="34"/>
      <c r="GB112" s="34"/>
      <c r="GC112" s="34"/>
      <c r="GD112" s="34"/>
      <c r="GE112" s="34"/>
      <c r="GF112" s="34"/>
      <c r="GG112" s="34"/>
      <c r="GH112" s="34"/>
      <c r="GI112" s="34"/>
      <c r="GJ112" s="34"/>
      <c r="GK112" s="34"/>
      <c r="GL112" s="34"/>
      <c r="GM112" s="34"/>
      <c r="GN112" s="34"/>
      <c r="GO112" s="34"/>
    </row>
    <row r="113" spans="1:198" s="35" customFormat="1" ht="11.25" customHeight="1" x14ac:dyDescent="0.2">
      <c r="A113" s="36" t="s">
        <v>32</v>
      </c>
      <c r="B113" s="36" t="s">
        <v>33</v>
      </c>
      <c r="C113" s="37" t="s">
        <v>100</v>
      </c>
      <c r="D113" s="38" t="s">
        <v>232</v>
      </c>
      <c r="E113" s="39">
        <v>8.9099998474121094</v>
      </c>
      <c r="F113" s="38">
        <v>0.95999997854232788</v>
      </c>
      <c r="G113" s="39">
        <v>19.139999389648438</v>
      </c>
      <c r="H113" s="38">
        <v>2.8599998950958252</v>
      </c>
      <c r="I113" s="38">
        <v>25.079999923706055</v>
      </c>
      <c r="J113" s="39">
        <v>-2.7200000286102295</v>
      </c>
      <c r="K113" s="39">
        <v>13.23</v>
      </c>
      <c r="L113" s="39">
        <v>9.5</v>
      </c>
      <c r="M113" s="39">
        <v>8.75</v>
      </c>
      <c r="N113" s="40">
        <v>8.7074200000000008</v>
      </c>
      <c r="O113" s="39">
        <v>282.5</v>
      </c>
      <c r="P113" s="51" t="s">
        <v>37</v>
      </c>
      <c r="Q113" s="37">
        <v>3.08</v>
      </c>
      <c r="R113" s="37">
        <v>1.32</v>
      </c>
      <c r="S113" s="41">
        <v>0.98</v>
      </c>
      <c r="T113" s="42">
        <v>1.165137614678899</v>
      </c>
      <c r="U113" s="43">
        <v>2344</v>
      </c>
      <c r="V113" s="44">
        <v>236.14036363599999</v>
      </c>
      <c r="W113" s="43">
        <v>99.42</v>
      </c>
      <c r="X113" s="45">
        <v>0</v>
      </c>
      <c r="Y113" s="45">
        <v>0.24</v>
      </c>
      <c r="Z113" s="44">
        <v>0.33</v>
      </c>
      <c r="AA113" s="46">
        <v>36.56</v>
      </c>
      <c r="AB113" s="43">
        <v>6</v>
      </c>
      <c r="AC113" s="45">
        <v>234</v>
      </c>
      <c r="AD113" s="45">
        <v>28.540000915527344</v>
      </c>
      <c r="AE113" s="47">
        <v>0.5</v>
      </c>
    </row>
    <row r="114" spans="1:198" s="35" customFormat="1" ht="11.25" customHeight="1" x14ac:dyDescent="0.2">
      <c r="A114" s="36" t="s">
        <v>32</v>
      </c>
      <c r="B114" s="36" t="s">
        <v>33</v>
      </c>
      <c r="C114" s="37" t="s">
        <v>101</v>
      </c>
      <c r="D114" s="38" t="s">
        <v>232</v>
      </c>
      <c r="E114" s="38">
        <v>5.9600000381469727</v>
      </c>
      <c r="F114" s="38">
        <v>-1.3300000429153442</v>
      </c>
      <c r="G114" s="38">
        <v>2.6400001049041748</v>
      </c>
      <c r="H114" s="38">
        <v>3.3399999141693115</v>
      </c>
      <c r="I114" s="39">
        <v>41.590000152587891</v>
      </c>
      <c r="J114" s="38">
        <v>-16.559999465942383</v>
      </c>
      <c r="K114" s="38">
        <v>0.43</v>
      </c>
      <c r="L114" s="38">
        <v>4.0999999999999996</v>
      </c>
      <c r="M114" s="38">
        <v>5.05</v>
      </c>
      <c r="N114" s="48">
        <v>4.9102800000000002</v>
      </c>
      <c r="O114" s="50" t="s">
        <v>37</v>
      </c>
      <c r="P114" s="51" t="s">
        <v>37</v>
      </c>
      <c r="Q114" s="37">
        <v>2.98</v>
      </c>
      <c r="R114" s="37">
        <v>1.5</v>
      </c>
      <c r="S114" s="41">
        <v>0.98</v>
      </c>
      <c r="T114" s="42">
        <v>1.1467889908256881</v>
      </c>
      <c r="U114" s="43">
        <v>3501.7</v>
      </c>
      <c r="V114" s="44">
        <v>361.81372727299998</v>
      </c>
      <c r="W114" s="43">
        <v>97.01</v>
      </c>
      <c r="X114" s="45">
        <v>0</v>
      </c>
      <c r="Y114" s="45">
        <v>2.77</v>
      </c>
      <c r="Z114" s="44">
        <v>0.22</v>
      </c>
      <c r="AA114" s="46">
        <v>97.01</v>
      </c>
      <c r="AB114" s="43">
        <v>12</v>
      </c>
      <c r="AC114" s="45">
        <v>660</v>
      </c>
      <c r="AD114" s="45">
        <v>21.350000381469727</v>
      </c>
      <c r="AE114" s="47">
        <v>0.18000000715255737</v>
      </c>
    </row>
    <row r="115" spans="1:198" s="35" customFormat="1" ht="11.25" customHeight="1" x14ac:dyDescent="0.2">
      <c r="A115" s="21"/>
      <c r="B115" s="21"/>
      <c r="C115" s="22" t="s">
        <v>102</v>
      </c>
      <c r="D115" s="85" t="s">
        <v>202</v>
      </c>
      <c r="E115" s="23">
        <v>0.1</v>
      </c>
      <c r="F115" s="23">
        <v>4.7</v>
      </c>
      <c r="G115" s="23">
        <v>14.3</v>
      </c>
      <c r="H115" s="23">
        <v>35.799999999999997</v>
      </c>
      <c r="I115" s="23">
        <v>12</v>
      </c>
      <c r="J115" s="23">
        <v>-7.3</v>
      </c>
      <c r="K115" s="23">
        <v>0.4</v>
      </c>
      <c r="L115" s="23">
        <v>13.6</v>
      </c>
      <c r="M115" s="23">
        <v>10.4</v>
      </c>
      <c r="N115" s="24">
        <v>10.3</v>
      </c>
      <c r="O115" s="23">
        <v>262.5</v>
      </c>
      <c r="P115" s="24">
        <v>-52.1</v>
      </c>
      <c r="Q115" s="25">
        <v>0.8</v>
      </c>
      <c r="R115" s="25">
        <v>0.3</v>
      </c>
      <c r="S115" s="26">
        <v>1</v>
      </c>
      <c r="T115" s="27">
        <v>1.4587155963302751</v>
      </c>
      <c r="U115" s="28">
        <v>847.1</v>
      </c>
      <c r="V115" s="29">
        <v>401.9</v>
      </c>
      <c r="W115" s="28">
        <v>99.7</v>
      </c>
      <c r="X115" s="30">
        <v>0</v>
      </c>
      <c r="Y115" s="30">
        <v>0</v>
      </c>
      <c r="Z115" s="29">
        <v>0.2</v>
      </c>
      <c r="AA115" s="32">
        <v>15</v>
      </c>
      <c r="AB115" s="28">
        <v>28.3</v>
      </c>
      <c r="AC115" s="30">
        <v>77.7</v>
      </c>
      <c r="AD115" s="30">
        <v>43.7</v>
      </c>
      <c r="AE115" s="33">
        <v>0.51</v>
      </c>
      <c r="AF115" s="34"/>
      <c r="AG115" s="34"/>
      <c r="AH115" s="34"/>
      <c r="AI115" s="34"/>
      <c r="AJ115" s="34"/>
      <c r="AK115" s="34"/>
      <c r="AL115" s="34"/>
      <c r="AM115" s="34"/>
      <c r="AN115" s="34"/>
      <c r="AO115" s="34"/>
      <c r="AP115" s="34"/>
      <c r="AQ115" s="34"/>
      <c r="AR115" s="34"/>
      <c r="AS115" s="34"/>
      <c r="AT115" s="34"/>
      <c r="AU115" s="34"/>
      <c r="AV115" s="34"/>
      <c r="AW115" s="34"/>
      <c r="AX115" s="34"/>
      <c r="AY115" s="34"/>
      <c r="AZ115" s="34"/>
      <c r="BA115" s="34"/>
      <c r="BB115" s="34"/>
      <c r="BC115" s="34"/>
      <c r="BD115" s="34"/>
      <c r="BE115" s="34"/>
      <c r="BF115" s="34"/>
      <c r="BG115" s="34"/>
      <c r="BH115" s="34"/>
      <c r="BI115" s="34"/>
      <c r="BJ115" s="34"/>
      <c r="BK115" s="34"/>
      <c r="BL115" s="34"/>
      <c r="BM115" s="34"/>
      <c r="BN115" s="34"/>
      <c r="BO115" s="34"/>
      <c r="BP115" s="34"/>
      <c r="BQ115" s="34"/>
      <c r="BR115" s="34"/>
      <c r="BS115" s="34"/>
      <c r="BT115" s="34"/>
      <c r="BU115" s="34"/>
      <c r="BV115" s="34"/>
      <c r="BW115" s="34"/>
      <c r="BX115" s="34"/>
      <c r="BY115" s="34"/>
      <c r="BZ115" s="34"/>
      <c r="CA115" s="34"/>
      <c r="CB115" s="34"/>
      <c r="CC115" s="34"/>
      <c r="CD115" s="34"/>
      <c r="CE115" s="34"/>
      <c r="CF115" s="34"/>
      <c r="CG115" s="34"/>
      <c r="CH115" s="34"/>
      <c r="CI115" s="34"/>
      <c r="CJ115" s="34"/>
      <c r="CK115" s="34"/>
      <c r="CL115" s="34"/>
      <c r="CM115" s="34"/>
      <c r="CN115" s="34"/>
      <c r="CO115" s="34"/>
      <c r="CP115" s="34"/>
      <c r="CQ115" s="34"/>
      <c r="CR115" s="34"/>
      <c r="CS115" s="34"/>
      <c r="CT115" s="34"/>
      <c r="CU115" s="34"/>
      <c r="CV115" s="34"/>
      <c r="CW115" s="34"/>
      <c r="CX115" s="34"/>
      <c r="CY115" s="34"/>
      <c r="CZ115" s="34"/>
      <c r="DA115" s="34"/>
      <c r="DB115" s="34"/>
      <c r="DC115" s="34"/>
      <c r="DD115" s="34"/>
      <c r="DE115" s="34"/>
      <c r="DF115" s="34"/>
      <c r="DG115" s="34"/>
      <c r="DH115" s="34"/>
      <c r="DI115" s="34"/>
      <c r="DJ115" s="34"/>
      <c r="DK115" s="34"/>
      <c r="DL115" s="34"/>
      <c r="DM115" s="34"/>
      <c r="DN115" s="34"/>
      <c r="DO115" s="34"/>
      <c r="DP115" s="34"/>
      <c r="DQ115" s="34"/>
      <c r="DR115" s="34"/>
      <c r="DS115" s="34"/>
      <c r="DT115" s="34"/>
      <c r="DU115" s="34"/>
      <c r="DV115" s="34"/>
      <c r="DW115" s="34"/>
      <c r="DX115" s="34"/>
      <c r="DY115" s="34"/>
      <c r="DZ115" s="34"/>
      <c r="EA115" s="34"/>
      <c r="EB115" s="34"/>
      <c r="EC115" s="34"/>
      <c r="ED115" s="34"/>
      <c r="EE115" s="34"/>
      <c r="EF115" s="34"/>
      <c r="EG115" s="34"/>
      <c r="EH115" s="34"/>
      <c r="EI115" s="34"/>
      <c r="EJ115" s="34"/>
      <c r="EK115" s="34"/>
      <c r="EL115" s="34"/>
      <c r="EM115" s="34"/>
      <c r="EN115" s="34"/>
      <c r="EO115" s="34"/>
      <c r="EP115" s="34"/>
      <c r="EQ115" s="34"/>
      <c r="ER115" s="34"/>
      <c r="ES115" s="34"/>
      <c r="ET115" s="34"/>
      <c r="EU115" s="34"/>
      <c r="EV115" s="34"/>
      <c r="EW115" s="34"/>
      <c r="EX115" s="34"/>
      <c r="EY115" s="34"/>
      <c r="EZ115" s="34"/>
      <c r="FA115" s="34"/>
      <c r="FB115" s="34"/>
      <c r="FC115" s="34"/>
      <c r="FD115" s="34"/>
      <c r="FE115" s="34"/>
      <c r="FF115" s="34"/>
      <c r="FG115" s="34"/>
      <c r="FH115" s="34"/>
      <c r="FI115" s="34"/>
      <c r="FJ115" s="34"/>
      <c r="FK115" s="34"/>
      <c r="FL115" s="34"/>
      <c r="FM115" s="34"/>
      <c r="FN115" s="34"/>
      <c r="FO115" s="34"/>
      <c r="FP115" s="34"/>
      <c r="FQ115" s="34"/>
      <c r="FR115" s="34"/>
      <c r="FS115" s="34"/>
      <c r="FT115" s="34"/>
      <c r="FU115" s="34"/>
      <c r="FV115" s="34"/>
      <c r="FW115" s="34"/>
      <c r="FX115" s="34"/>
      <c r="FY115" s="34"/>
      <c r="FZ115" s="34"/>
      <c r="GA115" s="34"/>
      <c r="GB115" s="34"/>
      <c r="GC115" s="34"/>
      <c r="GD115" s="34"/>
      <c r="GE115" s="34"/>
      <c r="GF115" s="34"/>
      <c r="GG115" s="34"/>
      <c r="GH115" s="34"/>
      <c r="GI115" s="34"/>
      <c r="GJ115" s="34"/>
      <c r="GK115" s="34"/>
      <c r="GL115" s="34"/>
      <c r="GM115" s="34"/>
      <c r="GN115" s="34"/>
      <c r="GO115" s="34"/>
    </row>
    <row r="116" spans="1:198" s="35" customFormat="1" ht="11.25" customHeight="1" x14ac:dyDescent="0.2">
      <c r="A116" s="36" t="s">
        <v>32</v>
      </c>
      <c r="B116" s="36" t="s">
        <v>33</v>
      </c>
      <c r="C116" s="37" t="s">
        <v>103</v>
      </c>
      <c r="D116" s="38" t="s">
        <v>202</v>
      </c>
      <c r="E116" s="38">
        <v>-3.380000114440918</v>
      </c>
      <c r="F116" s="39">
        <v>21.770000457763672</v>
      </c>
      <c r="G116" s="38">
        <v>2.4200000762939453</v>
      </c>
      <c r="H116" s="39">
        <v>53.400001525878906</v>
      </c>
      <c r="I116" s="39">
        <v>20.850000381469727</v>
      </c>
      <c r="J116" s="38">
        <v>-5.7399997711181641</v>
      </c>
      <c r="K116" s="39">
        <v>7.35</v>
      </c>
      <c r="L116" s="39">
        <v>16.71</v>
      </c>
      <c r="M116" s="39">
        <v>14.77</v>
      </c>
      <c r="N116" s="40">
        <v>14.76352</v>
      </c>
      <c r="O116" s="39">
        <v>423.8</v>
      </c>
      <c r="P116" s="48">
        <v>-50.6</v>
      </c>
      <c r="Q116" s="37">
        <v>0</v>
      </c>
      <c r="R116" s="37">
        <v>0</v>
      </c>
      <c r="S116" s="41">
        <v>1.1200000000000001</v>
      </c>
      <c r="T116" s="42">
        <v>1.6330275229357798</v>
      </c>
      <c r="U116" s="43">
        <v>3068.3</v>
      </c>
      <c r="V116" s="44">
        <v>460.37554545500001</v>
      </c>
      <c r="W116" s="43">
        <v>100</v>
      </c>
      <c r="X116" s="45">
        <v>0</v>
      </c>
      <c r="Y116" s="45">
        <v>0.01</v>
      </c>
      <c r="Z116" s="44">
        <v>-0.01</v>
      </c>
      <c r="AA116" s="46">
        <v>0</v>
      </c>
      <c r="AB116" s="43">
        <v>28</v>
      </c>
      <c r="AC116" s="45">
        <v>42</v>
      </c>
      <c r="AD116" s="45">
        <v>55.740001678466797</v>
      </c>
      <c r="AE116" s="47">
        <v>0.54000002145767212</v>
      </c>
    </row>
    <row r="117" spans="1:198" s="35" customFormat="1" ht="11.25" customHeight="1" x14ac:dyDescent="0.2">
      <c r="A117" s="36" t="s">
        <v>32</v>
      </c>
      <c r="B117" s="36" t="s">
        <v>33</v>
      </c>
      <c r="C117" s="37" t="s">
        <v>104</v>
      </c>
      <c r="D117" s="38" t="s">
        <v>202</v>
      </c>
      <c r="E117" s="38">
        <v>2.2300000190734863</v>
      </c>
      <c r="F117" s="38">
        <v>5.619999885559082</v>
      </c>
      <c r="G117" s="38">
        <v>17.75</v>
      </c>
      <c r="H117" s="38">
        <v>25.979999542236328</v>
      </c>
      <c r="I117" s="38">
        <v>15.470000267028809</v>
      </c>
      <c r="J117" s="39">
        <v>2.690000057220459</v>
      </c>
      <c r="K117" s="39">
        <v>6.83</v>
      </c>
      <c r="L117" s="38">
        <v>14.5</v>
      </c>
      <c r="M117" s="39">
        <v>13.07</v>
      </c>
      <c r="N117" s="40">
        <v>13.062670000000001</v>
      </c>
      <c r="O117" s="38">
        <v>248.1</v>
      </c>
      <c r="P117" s="40">
        <v>-49.4</v>
      </c>
      <c r="Q117" s="37">
        <v>1.92</v>
      </c>
      <c r="R117" s="37">
        <v>0.7</v>
      </c>
      <c r="S117" s="49">
        <v>0.83</v>
      </c>
      <c r="T117" s="42">
        <v>1.201834862385321</v>
      </c>
      <c r="U117" s="43">
        <v>12199</v>
      </c>
      <c r="V117" s="44">
        <v>10085.242863636</v>
      </c>
      <c r="W117" s="43">
        <v>99.78</v>
      </c>
      <c r="X117" s="45">
        <v>0</v>
      </c>
      <c r="Y117" s="45">
        <v>0</v>
      </c>
      <c r="Z117" s="44">
        <v>0.22</v>
      </c>
      <c r="AA117" s="46">
        <v>0.19</v>
      </c>
      <c r="AB117" s="43">
        <v>5.09</v>
      </c>
      <c r="AC117" s="45">
        <v>74</v>
      </c>
      <c r="AD117" s="45">
        <v>60.369998931884766</v>
      </c>
      <c r="AE117" s="47">
        <v>0.14000000059604645</v>
      </c>
    </row>
    <row r="118" spans="1:198" s="35" customFormat="1" ht="11.25" customHeight="1" x14ac:dyDescent="0.2">
      <c r="A118" s="21"/>
      <c r="B118" s="21"/>
      <c r="C118" s="22" t="s">
        <v>105</v>
      </c>
      <c r="D118" s="85" t="s">
        <v>206</v>
      </c>
      <c r="E118" s="23">
        <v>18.600000000000001</v>
      </c>
      <c r="F118" s="23">
        <v>-4.8</v>
      </c>
      <c r="G118" s="23">
        <v>18.2</v>
      </c>
      <c r="H118" s="23">
        <v>15.7</v>
      </c>
      <c r="I118" s="23">
        <v>5.4</v>
      </c>
      <c r="J118" s="23">
        <v>4.5999999999999996</v>
      </c>
      <c r="K118" s="23">
        <v>22.4</v>
      </c>
      <c r="L118" s="23">
        <v>12</v>
      </c>
      <c r="M118" s="23">
        <v>9</v>
      </c>
      <c r="N118" s="24">
        <v>9</v>
      </c>
      <c r="O118" s="23">
        <v>141.4</v>
      </c>
      <c r="P118" s="24">
        <v>-39.299999999999997</v>
      </c>
      <c r="Q118" s="25">
        <v>2.8</v>
      </c>
      <c r="R118" s="25">
        <v>1.1000000000000001</v>
      </c>
      <c r="S118" s="26">
        <v>1</v>
      </c>
      <c r="T118" s="27">
        <v>1.2110091743119265</v>
      </c>
      <c r="U118" s="28">
        <v>1049.5999999999999</v>
      </c>
      <c r="V118" s="29">
        <v>947</v>
      </c>
      <c r="W118" s="28">
        <v>99.1</v>
      </c>
      <c r="X118" s="30">
        <v>0.4</v>
      </c>
      <c r="Y118" s="30">
        <v>0.3</v>
      </c>
      <c r="Z118" s="29">
        <v>0</v>
      </c>
      <c r="AA118" s="32">
        <v>19.100000000000001</v>
      </c>
      <c r="AB118" s="28">
        <v>18.2</v>
      </c>
      <c r="AC118" s="30">
        <v>55.1</v>
      </c>
      <c r="AD118" s="30">
        <v>47.2</v>
      </c>
      <c r="AE118" s="33">
        <v>0.44</v>
      </c>
      <c r="AF118" s="34"/>
      <c r="AG118" s="34"/>
      <c r="AH118" s="34"/>
      <c r="AI118" s="34"/>
      <c r="AJ118" s="34"/>
      <c r="AK118" s="34"/>
      <c r="AL118" s="34"/>
      <c r="AM118" s="34"/>
      <c r="AN118" s="34"/>
      <c r="AO118" s="34"/>
      <c r="AP118" s="34"/>
      <c r="AQ118" s="34"/>
      <c r="AR118" s="34"/>
      <c r="AS118" s="34"/>
      <c r="AT118" s="34"/>
      <c r="AU118" s="34"/>
      <c r="AV118" s="34"/>
      <c r="AW118" s="34"/>
      <c r="AX118" s="34"/>
      <c r="AY118" s="34"/>
      <c r="AZ118" s="34"/>
      <c r="BA118" s="34"/>
      <c r="BB118" s="34"/>
      <c r="BC118" s="34"/>
      <c r="BD118" s="34"/>
      <c r="BE118" s="34"/>
      <c r="BF118" s="34"/>
      <c r="BG118" s="34"/>
      <c r="BH118" s="34"/>
      <c r="BI118" s="34"/>
      <c r="BJ118" s="34"/>
      <c r="BK118" s="34"/>
      <c r="BL118" s="34"/>
      <c r="BM118" s="34"/>
      <c r="BN118" s="34"/>
      <c r="BO118" s="34"/>
      <c r="BP118" s="34"/>
      <c r="BQ118" s="34"/>
      <c r="BR118" s="34"/>
      <c r="BS118" s="34"/>
      <c r="BT118" s="34"/>
      <c r="BU118" s="34"/>
      <c r="BV118" s="34"/>
      <c r="BW118" s="34"/>
      <c r="BX118" s="34"/>
      <c r="BY118" s="34"/>
      <c r="BZ118" s="34"/>
      <c r="CA118" s="34"/>
      <c r="CB118" s="34"/>
      <c r="CC118" s="34"/>
      <c r="CD118" s="34"/>
      <c r="CE118" s="34"/>
      <c r="CF118" s="34"/>
      <c r="CG118" s="34"/>
      <c r="CH118" s="34"/>
      <c r="CI118" s="34"/>
      <c r="CJ118" s="34"/>
      <c r="CK118" s="34"/>
      <c r="CL118" s="34"/>
      <c r="CM118" s="34"/>
      <c r="CN118" s="34"/>
      <c r="CO118" s="34"/>
      <c r="CP118" s="34"/>
      <c r="CQ118" s="34"/>
      <c r="CR118" s="34"/>
      <c r="CS118" s="34"/>
      <c r="CT118" s="34"/>
      <c r="CU118" s="34"/>
      <c r="CV118" s="34"/>
      <c r="CW118" s="34"/>
      <c r="CX118" s="34"/>
      <c r="CY118" s="34"/>
      <c r="CZ118" s="34"/>
      <c r="DA118" s="34"/>
      <c r="DB118" s="34"/>
      <c r="DC118" s="34"/>
      <c r="DD118" s="34"/>
      <c r="DE118" s="34"/>
      <c r="DF118" s="34"/>
      <c r="DG118" s="34"/>
      <c r="DH118" s="34"/>
      <c r="DI118" s="34"/>
      <c r="DJ118" s="34"/>
      <c r="DK118" s="34"/>
      <c r="DL118" s="34"/>
      <c r="DM118" s="34"/>
      <c r="DN118" s="34"/>
      <c r="DO118" s="34"/>
      <c r="DP118" s="34"/>
      <c r="DQ118" s="34"/>
      <c r="DR118" s="34"/>
      <c r="DS118" s="34"/>
      <c r="DT118" s="34"/>
      <c r="DU118" s="34"/>
      <c r="DV118" s="34"/>
      <c r="DW118" s="34"/>
      <c r="DX118" s="34"/>
      <c r="DY118" s="34"/>
      <c r="DZ118" s="34"/>
      <c r="EA118" s="34"/>
      <c r="EB118" s="34"/>
      <c r="EC118" s="34"/>
      <c r="ED118" s="34"/>
      <c r="EE118" s="34"/>
      <c r="EF118" s="34"/>
      <c r="EG118" s="34"/>
      <c r="EH118" s="34"/>
      <c r="EI118" s="34"/>
      <c r="EJ118" s="34"/>
      <c r="EK118" s="34"/>
      <c r="EL118" s="34"/>
      <c r="EM118" s="34"/>
      <c r="EN118" s="34"/>
      <c r="EO118" s="34"/>
      <c r="EP118" s="34"/>
      <c r="EQ118" s="34"/>
      <c r="ER118" s="34"/>
      <c r="ES118" s="34"/>
      <c r="ET118" s="34"/>
      <c r="EU118" s="34"/>
      <c r="EV118" s="34"/>
      <c r="EW118" s="34"/>
      <c r="EX118" s="34"/>
      <c r="EY118" s="34"/>
      <c r="EZ118" s="34"/>
      <c r="FA118" s="34"/>
      <c r="FB118" s="34"/>
      <c r="FC118" s="34"/>
      <c r="FD118" s="34"/>
      <c r="FE118" s="34"/>
      <c r="FF118" s="34"/>
      <c r="FG118" s="34"/>
      <c r="FH118" s="34"/>
      <c r="FI118" s="34"/>
      <c r="FJ118" s="34"/>
      <c r="FK118" s="34"/>
      <c r="FL118" s="34"/>
      <c r="FM118" s="34"/>
      <c r="FN118" s="34"/>
      <c r="FO118" s="34"/>
      <c r="FP118" s="34"/>
      <c r="FQ118" s="34"/>
      <c r="FR118" s="34"/>
      <c r="FS118" s="34"/>
      <c r="FT118" s="34"/>
      <c r="FU118" s="34"/>
      <c r="FV118" s="34"/>
      <c r="FW118" s="34"/>
      <c r="FX118" s="34"/>
      <c r="FY118" s="34"/>
      <c r="FZ118" s="34"/>
      <c r="GA118" s="34"/>
      <c r="GB118" s="34"/>
      <c r="GC118" s="34"/>
      <c r="GD118" s="34"/>
      <c r="GE118" s="34"/>
      <c r="GF118" s="34"/>
      <c r="GG118" s="34"/>
      <c r="GH118" s="34"/>
      <c r="GI118" s="34"/>
      <c r="GJ118" s="34"/>
      <c r="GK118" s="34"/>
      <c r="GL118" s="34"/>
      <c r="GM118" s="34"/>
      <c r="GN118" s="34"/>
      <c r="GO118" s="34"/>
    </row>
    <row r="119" spans="1:198" s="35" customFormat="1" ht="11.25" customHeight="1" x14ac:dyDescent="0.2">
      <c r="A119" s="36" t="s">
        <v>32</v>
      </c>
      <c r="B119" s="36" t="s">
        <v>33</v>
      </c>
      <c r="C119" s="37" t="s">
        <v>106</v>
      </c>
      <c r="D119" s="38" t="s">
        <v>206</v>
      </c>
      <c r="E119" s="39">
        <v>23.639999389648438</v>
      </c>
      <c r="F119" s="38">
        <v>-4.8299999237060547</v>
      </c>
      <c r="G119" s="38">
        <v>26.920000076293945</v>
      </c>
      <c r="H119" s="38">
        <v>14.930000305175781</v>
      </c>
      <c r="I119" s="38">
        <v>1.9500000476837158</v>
      </c>
      <c r="J119" s="39">
        <v>18.909999847412109</v>
      </c>
      <c r="K119" s="39">
        <v>31.72</v>
      </c>
      <c r="L119" s="38">
        <v>15.62</v>
      </c>
      <c r="M119" s="39">
        <v>13.72</v>
      </c>
      <c r="N119" s="40">
        <v>13.73053</v>
      </c>
      <c r="O119" s="38">
        <v>187.4</v>
      </c>
      <c r="P119" s="48">
        <v>-38</v>
      </c>
      <c r="Q119" s="37">
        <v>2.89</v>
      </c>
      <c r="R119" s="37">
        <v>1.1499999999999999</v>
      </c>
      <c r="S119" s="41">
        <v>1.03</v>
      </c>
      <c r="T119" s="42">
        <v>1.238532110091743</v>
      </c>
      <c r="U119" s="43">
        <v>2635.7</v>
      </c>
      <c r="V119" s="44">
        <v>247.130636364</v>
      </c>
      <c r="W119" s="43">
        <v>100</v>
      </c>
      <c r="X119" s="45">
        <v>0</v>
      </c>
      <c r="Y119" s="45">
        <v>0</v>
      </c>
      <c r="Z119" s="44">
        <v>0</v>
      </c>
      <c r="AA119" s="46">
        <v>0</v>
      </c>
      <c r="AB119" s="43">
        <v>7</v>
      </c>
      <c r="AC119" s="45">
        <v>83</v>
      </c>
      <c r="AD119" s="45">
        <v>48.209999084472656</v>
      </c>
      <c r="AE119" s="47">
        <v>0.10000000149011612</v>
      </c>
    </row>
    <row r="120" spans="1:198" s="35" customFormat="1" ht="11.25" customHeight="1" x14ac:dyDescent="0.2">
      <c r="A120" s="36" t="s">
        <v>32</v>
      </c>
      <c r="B120" s="36" t="s">
        <v>33</v>
      </c>
      <c r="C120" s="37" t="s">
        <v>107</v>
      </c>
      <c r="D120" s="38" t="s">
        <v>206</v>
      </c>
      <c r="E120" s="38">
        <v>23.239999771118164</v>
      </c>
      <c r="F120" s="38">
        <v>-4.8600001335144043</v>
      </c>
      <c r="G120" s="39">
        <v>28.649999618530273</v>
      </c>
      <c r="H120" s="38">
        <v>13.020000457763672</v>
      </c>
      <c r="I120" s="38">
        <v>1.1200000047683716</v>
      </c>
      <c r="J120" s="39">
        <v>19.590000152587891</v>
      </c>
      <c r="K120" s="38">
        <v>31.24</v>
      </c>
      <c r="L120" s="38">
        <v>15.79</v>
      </c>
      <c r="M120" s="38">
        <v>13.6</v>
      </c>
      <c r="N120" s="48">
        <v>13.578659999999999</v>
      </c>
      <c r="O120" s="38">
        <v>177.8</v>
      </c>
      <c r="P120" s="40">
        <v>-37.799999999999997</v>
      </c>
      <c r="Q120" s="37">
        <v>3.09</v>
      </c>
      <c r="R120" s="37">
        <v>1.31</v>
      </c>
      <c r="S120" s="41">
        <v>1.02</v>
      </c>
      <c r="T120" s="42">
        <v>1.238532110091743</v>
      </c>
      <c r="U120" s="43">
        <v>9050.2000000000007</v>
      </c>
      <c r="V120" s="44">
        <v>12618.634818182001</v>
      </c>
      <c r="W120" s="43">
        <v>99.83</v>
      </c>
      <c r="X120" s="45">
        <v>0</v>
      </c>
      <c r="Y120" s="45">
        <v>0</v>
      </c>
      <c r="Z120" s="44">
        <v>0.17</v>
      </c>
      <c r="AA120" s="46">
        <v>0</v>
      </c>
      <c r="AB120" s="43">
        <v>4.2300000000000004</v>
      </c>
      <c r="AC120" s="45">
        <v>30</v>
      </c>
      <c r="AD120" s="45">
        <v>59.419998168945313</v>
      </c>
      <c r="AE120" s="47">
        <v>0.14000000059604645</v>
      </c>
    </row>
    <row r="121" spans="1:198" s="34" customFormat="1" ht="11.25" customHeight="1" x14ac:dyDescent="0.2">
      <c r="A121" s="21"/>
      <c r="B121" s="21"/>
      <c r="C121" s="22" t="s">
        <v>108</v>
      </c>
      <c r="D121" s="85" t="s">
        <v>233</v>
      </c>
      <c r="E121" s="23">
        <v>9.8000000000000007</v>
      </c>
      <c r="F121" s="23">
        <v>-15.5</v>
      </c>
      <c r="G121" s="23">
        <v>-4.7</v>
      </c>
      <c r="H121" s="23">
        <v>-11.9</v>
      </c>
      <c r="I121" s="23">
        <v>-4.5</v>
      </c>
      <c r="J121" s="23">
        <v>-13.6</v>
      </c>
      <c r="K121" s="23">
        <v>-1</v>
      </c>
      <c r="L121" s="23">
        <v>-5.9</v>
      </c>
      <c r="M121" s="23">
        <v>-8.5</v>
      </c>
      <c r="N121" s="24">
        <v>-8.5</v>
      </c>
      <c r="O121" s="23">
        <v>3.2</v>
      </c>
      <c r="P121" s="24">
        <v>-28.3</v>
      </c>
      <c r="Q121" s="25">
        <v>0</v>
      </c>
      <c r="R121" s="25">
        <v>0</v>
      </c>
      <c r="S121" s="26">
        <v>1</v>
      </c>
      <c r="T121" s="27">
        <v>1.8899082568807339</v>
      </c>
      <c r="U121" s="28">
        <v>50.9</v>
      </c>
      <c r="V121" s="29">
        <v>54.9</v>
      </c>
      <c r="W121" s="28">
        <v>22.1</v>
      </c>
      <c r="X121" s="30">
        <v>0</v>
      </c>
      <c r="Y121" s="30">
        <v>67.900000000000006</v>
      </c>
      <c r="Z121" s="29">
        <v>9.9</v>
      </c>
      <c r="AA121" s="32">
        <v>16.5</v>
      </c>
      <c r="AB121" s="28">
        <v>0</v>
      </c>
      <c r="AC121" s="30">
        <v>18.600000000000001</v>
      </c>
      <c r="AD121" s="30">
        <v>79.3</v>
      </c>
      <c r="AE121" s="33">
        <v>1</v>
      </c>
      <c r="GP121" s="35"/>
    </row>
    <row r="122" spans="1:198" s="35" customFormat="1" ht="11.25" customHeight="1" x14ac:dyDescent="0.2">
      <c r="A122" s="36" t="s">
        <v>32</v>
      </c>
      <c r="B122" s="36" t="s">
        <v>109</v>
      </c>
      <c r="C122" s="37" t="s">
        <v>110</v>
      </c>
      <c r="D122" s="38" t="s">
        <v>233</v>
      </c>
      <c r="E122" s="38">
        <v>6.6100001335144043</v>
      </c>
      <c r="F122" s="38">
        <v>-16.760000228881836</v>
      </c>
      <c r="G122" s="39">
        <v>2.2599999904632568</v>
      </c>
      <c r="H122" s="38">
        <v>-13.180000305175781</v>
      </c>
      <c r="I122" s="38">
        <v>-2.940000057220459</v>
      </c>
      <c r="J122" s="38">
        <v>-10.979999542236328</v>
      </c>
      <c r="K122" s="38">
        <v>-5.72</v>
      </c>
      <c r="L122" s="38">
        <v>-3.97</v>
      </c>
      <c r="M122" s="38">
        <v>-7.19</v>
      </c>
      <c r="N122" s="48">
        <v>-7.0093899999999998</v>
      </c>
      <c r="O122" s="38">
        <v>-6.3</v>
      </c>
      <c r="P122" s="40">
        <v>-17</v>
      </c>
      <c r="Q122" s="37">
        <v>0</v>
      </c>
      <c r="R122" s="37">
        <v>0</v>
      </c>
      <c r="S122" s="49">
        <v>0.61</v>
      </c>
      <c r="T122" s="42">
        <v>1.1376146788990826</v>
      </c>
      <c r="U122" s="43">
        <v>872.6</v>
      </c>
      <c r="V122" s="44">
        <v>756.06577272699997</v>
      </c>
      <c r="W122" s="43">
        <v>0</v>
      </c>
      <c r="X122" s="45">
        <v>0</v>
      </c>
      <c r="Y122" s="45">
        <v>49.86</v>
      </c>
      <c r="Z122" s="44">
        <v>50.14</v>
      </c>
      <c r="AA122" s="46">
        <v>0</v>
      </c>
      <c r="AB122" s="52" t="str">
        <f>"--"</f>
        <v>--</v>
      </c>
      <c r="AC122" s="45">
        <v>18</v>
      </c>
      <c r="AD122" s="45">
        <v>48.540000915527344</v>
      </c>
      <c r="AE122" s="47">
        <v>0.85000002384185791</v>
      </c>
    </row>
    <row r="123" spans="1:198" s="35" customFormat="1" ht="11.25" customHeight="1" x14ac:dyDescent="0.2">
      <c r="A123" s="21"/>
      <c r="B123" s="21"/>
      <c r="C123" s="22" t="s">
        <v>111</v>
      </c>
      <c r="D123" s="38" t="s">
        <v>234</v>
      </c>
      <c r="E123" s="23">
        <v>8</v>
      </c>
      <c r="F123" s="23">
        <v>-44.9</v>
      </c>
      <c r="G123" s="23">
        <v>-43.7</v>
      </c>
      <c r="H123" s="23">
        <v>5</v>
      </c>
      <c r="I123" s="23">
        <v>-7.6</v>
      </c>
      <c r="J123" s="23">
        <v>-7</v>
      </c>
      <c r="K123" s="23">
        <v>-37</v>
      </c>
      <c r="L123" s="23">
        <v>-29.9</v>
      </c>
      <c r="M123" s="23">
        <v>-19.600000000000001</v>
      </c>
      <c r="N123" s="24">
        <v>-19.7</v>
      </c>
      <c r="O123" s="23">
        <v>-49</v>
      </c>
      <c r="P123" s="24">
        <v>-56.9</v>
      </c>
      <c r="Q123" s="25">
        <v>0</v>
      </c>
      <c r="R123" s="25">
        <v>0</v>
      </c>
      <c r="S123" s="26">
        <v>1</v>
      </c>
      <c r="T123" s="27">
        <v>3.5412844036697249</v>
      </c>
      <c r="U123" s="28">
        <v>337.2</v>
      </c>
      <c r="V123" s="29">
        <v>2456.1999999999998</v>
      </c>
      <c r="W123" s="28">
        <v>0</v>
      </c>
      <c r="X123" s="30">
        <v>0</v>
      </c>
      <c r="Y123" s="30">
        <v>54.8</v>
      </c>
      <c r="Z123" s="29">
        <v>45.1</v>
      </c>
      <c r="AA123" s="32">
        <v>0</v>
      </c>
      <c r="AB123" s="28">
        <v>4.9000000000000004</v>
      </c>
      <c r="AC123" s="30">
        <v>22.3</v>
      </c>
      <c r="AD123" s="30">
        <v>53.2</v>
      </c>
      <c r="AE123" s="33">
        <v>0.87</v>
      </c>
      <c r="AF123" s="34"/>
      <c r="AG123" s="34"/>
      <c r="AH123" s="34"/>
      <c r="AI123" s="34"/>
      <c r="AJ123" s="34"/>
      <c r="AK123" s="34"/>
      <c r="AL123" s="34"/>
      <c r="AM123" s="34"/>
      <c r="AN123" s="34"/>
      <c r="AO123" s="34"/>
      <c r="AP123" s="34"/>
      <c r="AQ123" s="34"/>
      <c r="AR123" s="34"/>
      <c r="AS123" s="34"/>
      <c r="AT123" s="34"/>
      <c r="AU123" s="34"/>
      <c r="AV123" s="34"/>
      <c r="AW123" s="34"/>
      <c r="AX123" s="34"/>
      <c r="AY123" s="34"/>
      <c r="AZ123" s="34"/>
      <c r="BA123" s="34"/>
      <c r="BB123" s="34"/>
      <c r="BC123" s="34"/>
      <c r="BD123" s="34"/>
      <c r="BE123" s="34"/>
      <c r="BF123" s="34"/>
      <c r="BG123" s="34"/>
      <c r="BH123" s="34"/>
      <c r="BI123" s="34"/>
      <c r="BJ123" s="34"/>
      <c r="BK123" s="34"/>
      <c r="BL123" s="34"/>
      <c r="BM123" s="34"/>
      <c r="BN123" s="34"/>
      <c r="BO123" s="34"/>
      <c r="BP123" s="34"/>
      <c r="BQ123" s="34"/>
      <c r="BR123" s="34"/>
      <c r="BS123" s="34"/>
      <c r="BT123" s="34"/>
      <c r="BU123" s="34"/>
      <c r="BV123" s="34"/>
      <c r="BW123" s="34"/>
      <c r="BX123" s="34"/>
      <c r="BY123" s="34"/>
      <c r="BZ123" s="34"/>
      <c r="CA123" s="34"/>
      <c r="CB123" s="34"/>
      <c r="CC123" s="34"/>
      <c r="CD123" s="34"/>
      <c r="CE123" s="34"/>
      <c r="CF123" s="34"/>
      <c r="CG123" s="34"/>
      <c r="CH123" s="34"/>
      <c r="CI123" s="34"/>
      <c r="CJ123" s="34"/>
      <c r="CK123" s="34"/>
      <c r="CL123" s="34"/>
      <c r="CM123" s="34"/>
      <c r="CN123" s="34"/>
      <c r="CO123" s="34"/>
      <c r="CP123" s="34"/>
      <c r="CQ123" s="34"/>
      <c r="CR123" s="34"/>
      <c r="CS123" s="34"/>
      <c r="CT123" s="34"/>
      <c r="CU123" s="34"/>
      <c r="CV123" s="34"/>
      <c r="CW123" s="34"/>
      <c r="CX123" s="34"/>
      <c r="CY123" s="34"/>
      <c r="CZ123" s="34"/>
      <c r="DA123" s="34"/>
      <c r="DB123" s="34"/>
      <c r="DC123" s="34"/>
      <c r="DD123" s="34"/>
      <c r="DE123" s="34"/>
      <c r="DF123" s="34"/>
      <c r="DG123" s="34"/>
      <c r="DH123" s="34"/>
      <c r="DI123" s="34"/>
      <c r="DJ123" s="34"/>
      <c r="DK123" s="34"/>
      <c r="DL123" s="34"/>
      <c r="DM123" s="34"/>
      <c r="DN123" s="34"/>
      <c r="DO123" s="34"/>
      <c r="DP123" s="34"/>
      <c r="DQ123" s="34"/>
      <c r="DR123" s="34"/>
      <c r="DS123" s="34"/>
      <c r="DT123" s="34"/>
      <c r="DU123" s="34"/>
      <c r="DV123" s="34"/>
      <c r="DW123" s="34"/>
      <c r="DX123" s="34"/>
      <c r="DY123" s="34"/>
      <c r="DZ123" s="34"/>
      <c r="EA123" s="34"/>
      <c r="EB123" s="34"/>
      <c r="EC123" s="34"/>
      <c r="ED123" s="34"/>
      <c r="EE123" s="34"/>
      <c r="EF123" s="34"/>
      <c r="EG123" s="34"/>
      <c r="EH123" s="34"/>
      <c r="EI123" s="34"/>
      <c r="EJ123" s="34"/>
      <c r="EK123" s="34"/>
      <c r="EL123" s="34"/>
      <c r="EM123" s="34"/>
      <c r="EN123" s="34"/>
      <c r="EO123" s="34"/>
      <c r="EP123" s="34"/>
      <c r="EQ123" s="34"/>
      <c r="ER123" s="34"/>
      <c r="ES123" s="34"/>
      <c r="ET123" s="34"/>
      <c r="EU123" s="34"/>
      <c r="EV123" s="34"/>
      <c r="EW123" s="34"/>
      <c r="EX123" s="34"/>
      <c r="EY123" s="34"/>
      <c r="EZ123" s="34"/>
      <c r="FA123" s="34"/>
      <c r="FB123" s="34"/>
      <c r="FC123" s="34"/>
      <c r="FD123" s="34"/>
      <c r="FE123" s="34"/>
      <c r="FF123" s="34"/>
      <c r="FG123" s="34"/>
      <c r="FH123" s="34"/>
      <c r="FI123" s="34"/>
      <c r="FJ123" s="34"/>
      <c r="FK123" s="34"/>
      <c r="FL123" s="34"/>
      <c r="FM123" s="34"/>
      <c r="FN123" s="34"/>
      <c r="FO123" s="34"/>
      <c r="FP123" s="34"/>
      <c r="FQ123" s="34"/>
      <c r="FR123" s="34"/>
      <c r="FS123" s="34"/>
      <c r="FT123" s="34"/>
      <c r="FU123" s="34"/>
      <c r="FV123" s="34"/>
      <c r="FW123" s="34"/>
      <c r="FX123" s="34"/>
      <c r="FY123" s="34"/>
      <c r="FZ123" s="34"/>
      <c r="GA123" s="34"/>
      <c r="GB123" s="34"/>
      <c r="GC123" s="34"/>
      <c r="GD123" s="34"/>
      <c r="GE123" s="34"/>
      <c r="GF123" s="34"/>
      <c r="GG123" s="34"/>
      <c r="GH123" s="34"/>
      <c r="GI123" s="34"/>
      <c r="GJ123" s="34"/>
      <c r="GK123" s="34"/>
      <c r="GL123" s="34"/>
      <c r="GM123" s="34"/>
      <c r="GN123" s="34"/>
      <c r="GO123" s="34"/>
    </row>
    <row r="124" spans="1:198" s="35" customFormat="1" ht="11.25" customHeight="1" x14ac:dyDescent="0.2">
      <c r="A124" s="36" t="s">
        <v>32</v>
      </c>
      <c r="B124" s="36" t="s">
        <v>109</v>
      </c>
      <c r="C124" s="37" t="s">
        <v>112</v>
      </c>
      <c r="D124" s="38" t="s">
        <v>234</v>
      </c>
      <c r="E124" s="38">
        <v>0.92000001668930054</v>
      </c>
      <c r="F124" s="38">
        <v>-41.520000457763672</v>
      </c>
      <c r="G124" s="38">
        <v>-43.979999542236328</v>
      </c>
      <c r="H124" s="38">
        <v>6.5500001907348633</v>
      </c>
      <c r="I124" s="38">
        <v>-9.0100002288818359</v>
      </c>
      <c r="J124" s="38">
        <v>1.2799999713897705</v>
      </c>
      <c r="K124" s="38">
        <v>-37.549999999999997</v>
      </c>
      <c r="L124" s="38">
        <v>-29.35</v>
      </c>
      <c r="M124" s="38">
        <v>-20.54</v>
      </c>
      <c r="N124" s="48">
        <v>-20.44792</v>
      </c>
      <c r="O124" s="38">
        <v>-49.8</v>
      </c>
      <c r="P124" s="40">
        <v>-43.5</v>
      </c>
      <c r="Q124" s="37">
        <v>0</v>
      </c>
      <c r="R124" s="37">
        <v>0</v>
      </c>
      <c r="S124" s="41">
        <v>0.74</v>
      </c>
      <c r="T124" s="42">
        <v>2.6146788990825689</v>
      </c>
      <c r="U124" s="43">
        <v>466.9</v>
      </c>
      <c r="V124" s="44">
        <v>320.53345454499998</v>
      </c>
      <c r="W124" s="43">
        <v>0</v>
      </c>
      <c r="X124" s="45">
        <v>0</v>
      </c>
      <c r="Y124" s="45">
        <v>49.23</v>
      </c>
      <c r="Z124" s="44">
        <v>50.77</v>
      </c>
      <c r="AA124" s="46">
        <v>0</v>
      </c>
      <c r="AB124" s="52" t="str">
        <f>"--"</f>
        <v>--</v>
      </c>
      <c r="AC124" s="45">
        <v>7</v>
      </c>
      <c r="AD124" s="45">
        <v>49.229999542236328</v>
      </c>
      <c r="AE124" s="47">
        <v>0.75</v>
      </c>
    </row>
    <row r="125" spans="1:198" s="35" customFormat="1" ht="11.25" customHeight="1" x14ac:dyDescent="0.2">
      <c r="A125" s="21"/>
      <c r="B125" s="21"/>
      <c r="C125" s="22" t="s">
        <v>113</v>
      </c>
      <c r="D125" s="85" t="s">
        <v>235</v>
      </c>
      <c r="E125" s="23">
        <v>25.9</v>
      </c>
      <c r="F125" s="23">
        <v>-15.6</v>
      </c>
      <c r="G125" s="23">
        <v>-10.1</v>
      </c>
      <c r="H125" s="23">
        <v>-29.5</v>
      </c>
      <c r="I125" s="23">
        <v>6.5</v>
      </c>
      <c r="J125" s="23">
        <v>-5.5</v>
      </c>
      <c r="K125" s="23">
        <v>9.5</v>
      </c>
      <c r="L125" s="23">
        <v>-2</v>
      </c>
      <c r="M125" s="23">
        <v>-9.1999999999999993</v>
      </c>
      <c r="N125" s="24">
        <v>-9</v>
      </c>
      <c r="O125" s="23">
        <v>16.5</v>
      </c>
      <c r="P125" s="24">
        <v>6.9</v>
      </c>
      <c r="Q125" s="25">
        <v>1</v>
      </c>
      <c r="R125" s="25">
        <v>0.3</v>
      </c>
      <c r="S125" s="26">
        <v>1</v>
      </c>
      <c r="T125" s="27">
        <v>2.0642201834862384</v>
      </c>
      <c r="U125" s="28">
        <v>2454.6999999999998</v>
      </c>
      <c r="V125" s="29">
        <v>1439.1</v>
      </c>
      <c r="W125" s="28">
        <v>0</v>
      </c>
      <c r="X125" s="30">
        <v>0</v>
      </c>
      <c r="Y125" s="30">
        <v>91.3</v>
      </c>
      <c r="Z125" s="29">
        <v>8.6</v>
      </c>
      <c r="AA125" s="32">
        <v>0</v>
      </c>
      <c r="AB125" s="28">
        <v>0</v>
      </c>
      <c r="AC125" s="30">
        <v>3.5</v>
      </c>
      <c r="AD125" s="30">
        <v>91.3</v>
      </c>
      <c r="AE125" s="33">
        <v>0.65</v>
      </c>
      <c r="AF125" s="34"/>
      <c r="AG125" s="34"/>
      <c r="AH125" s="34"/>
      <c r="AI125" s="34"/>
      <c r="AJ125" s="34"/>
      <c r="AK125" s="34"/>
      <c r="AL125" s="34"/>
      <c r="AM125" s="34"/>
      <c r="AN125" s="34"/>
      <c r="AO125" s="34"/>
      <c r="AP125" s="34"/>
      <c r="AQ125" s="34"/>
      <c r="AR125" s="34"/>
      <c r="AS125" s="34"/>
      <c r="AT125" s="34"/>
      <c r="AU125" s="34"/>
      <c r="AV125" s="34"/>
      <c r="AW125" s="34"/>
      <c r="AX125" s="34"/>
      <c r="AY125" s="34"/>
      <c r="AZ125" s="34"/>
      <c r="BA125" s="34"/>
      <c r="BB125" s="34"/>
      <c r="BC125" s="34"/>
      <c r="BD125" s="34"/>
      <c r="BE125" s="34"/>
      <c r="BF125" s="34"/>
      <c r="BG125" s="34"/>
      <c r="BH125" s="34"/>
      <c r="BI125" s="34"/>
      <c r="BJ125" s="34"/>
      <c r="BK125" s="34"/>
      <c r="BL125" s="34"/>
      <c r="BM125" s="34"/>
      <c r="BN125" s="34"/>
      <c r="BO125" s="34"/>
      <c r="BP125" s="34"/>
      <c r="BQ125" s="34"/>
      <c r="BR125" s="34"/>
      <c r="BS125" s="34"/>
      <c r="BT125" s="34"/>
      <c r="BU125" s="34"/>
      <c r="BV125" s="34"/>
      <c r="BW125" s="34"/>
      <c r="BX125" s="34"/>
      <c r="BY125" s="34"/>
      <c r="BZ125" s="34"/>
      <c r="CA125" s="34"/>
      <c r="CB125" s="34"/>
      <c r="CC125" s="34"/>
      <c r="CD125" s="34"/>
      <c r="CE125" s="34"/>
      <c r="CF125" s="34"/>
      <c r="CG125" s="34"/>
      <c r="CH125" s="34"/>
      <c r="CI125" s="34"/>
      <c r="CJ125" s="34"/>
      <c r="CK125" s="34"/>
      <c r="CL125" s="34"/>
      <c r="CM125" s="34"/>
      <c r="CN125" s="34"/>
      <c r="CO125" s="34"/>
      <c r="CP125" s="34"/>
      <c r="CQ125" s="34"/>
      <c r="CR125" s="34"/>
      <c r="CS125" s="34"/>
      <c r="CT125" s="34"/>
      <c r="CU125" s="34"/>
      <c r="CV125" s="34"/>
      <c r="CW125" s="34"/>
      <c r="CX125" s="34"/>
      <c r="CY125" s="34"/>
      <c r="CZ125" s="34"/>
      <c r="DA125" s="34"/>
      <c r="DB125" s="34"/>
      <c r="DC125" s="34"/>
      <c r="DD125" s="34"/>
      <c r="DE125" s="34"/>
      <c r="DF125" s="34"/>
      <c r="DG125" s="34"/>
      <c r="DH125" s="34"/>
      <c r="DI125" s="34"/>
      <c r="DJ125" s="34"/>
      <c r="DK125" s="34"/>
      <c r="DL125" s="34"/>
      <c r="DM125" s="34"/>
      <c r="DN125" s="34"/>
      <c r="DO125" s="34"/>
      <c r="DP125" s="34"/>
      <c r="DQ125" s="34"/>
      <c r="DR125" s="34"/>
      <c r="DS125" s="34"/>
      <c r="DT125" s="34"/>
      <c r="DU125" s="34"/>
      <c r="DV125" s="34"/>
      <c r="DW125" s="34"/>
      <c r="DX125" s="34"/>
      <c r="DY125" s="34"/>
      <c r="DZ125" s="34"/>
      <c r="EA125" s="34"/>
      <c r="EB125" s="34"/>
      <c r="EC125" s="34"/>
      <c r="ED125" s="34"/>
      <c r="EE125" s="34"/>
      <c r="EF125" s="34"/>
      <c r="EG125" s="34"/>
      <c r="EH125" s="34"/>
      <c r="EI125" s="34"/>
      <c r="EJ125" s="34"/>
      <c r="EK125" s="34"/>
      <c r="EL125" s="34"/>
      <c r="EM125" s="34"/>
      <c r="EN125" s="34"/>
      <c r="EO125" s="34"/>
      <c r="EP125" s="34"/>
      <c r="EQ125" s="34"/>
      <c r="ER125" s="34"/>
      <c r="ES125" s="34"/>
      <c r="ET125" s="34"/>
      <c r="EU125" s="34"/>
      <c r="EV125" s="34"/>
      <c r="EW125" s="34"/>
      <c r="EX125" s="34"/>
      <c r="EY125" s="34"/>
      <c r="EZ125" s="34"/>
      <c r="FA125" s="34"/>
      <c r="FB125" s="34"/>
      <c r="FC125" s="34"/>
      <c r="FD125" s="34"/>
      <c r="FE125" s="34"/>
      <c r="FF125" s="34"/>
      <c r="FG125" s="34"/>
      <c r="FH125" s="34"/>
      <c r="FI125" s="34"/>
      <c r="FJ125" s="34"/>
      <c r="FK125" s="34"/>
      <c r="FL125" s="34"/>
      <c r="FM125" s="34"/>
      <c r="FN125" s="34"/>
      <c r="FO125" s="34"/>
      <c r="FP125" s="34"/>
      <c r="FQ125" s="34"/>
      <c r="FR125" s="34"/>
      <c r="FS125" s="34"/>
      <c r="FT125" s="34"/>
      <c r="FU125" s="34"/>
      <c r="FV125" s="34"/>
      <c r="FW125" s="34"/>
      <c r="FX125" s="34"/>
      <c r="FY125" s="34"/>
      <c r="FZ125" s="34"/>
      <c r="GA125" s="34"/>
      <c r="GB125" s="34"/>
      <c r="GC125" s="34"/>
      <c r="GD125" s="34"/>
      <c r="GE125" s="34"/>
      <c r="GF125" s="34"/>
      <c r="GG125" s="34"/>
      <c r="GH125" s="34"/>
      <c r="GI125" s="34"/>
      <c r="GJ125" s="34"/>
      <c r="GK125" s="34"/>
      <c r="GL125" s="34"/>
      <c r="GM125" s="34"/>
      <c r="GN125" s="34"/>
      <c r="GO125" s="34"/>
    </row>
    <row r="126" spans="1:198" s="35" customFormat="1" ht="11.25" customHeight="1" x14ac:dyDescent="0.2">
      <c r="A126" s="36" t="s">
        <v>32</v>
      </c>
      <c r="B126" s="36" t="s">
        <v>114</v>
      </c>
      <c r="C126" s="37" t="s">
        <v>115</v>
      </c>
      <c r="D126" s="38" t="s">
        <v>235</v>
      </c>
      <c r="E126" s="38">
        <v>24.200000762939453</v>
      </c>
      <c r="F126" s="38">
        <v>-11.710000038146973</v>
      </c>
      <c r="G126" s="39">
        <v>-0.43000000715255737</v>
      </c>
      <c r="H126" s="39">
        <v>-27.940000534057617</v>
      </c>
      <c r="I126" s="39">
        <v>8.369999885559082</v>
      </c>
      <c r="J126" s="39">
        <v>8.6599998474121094</v>
      </c>
      <c r="K126" s="38">
        <v>12.46</v>
      </c>
      <c r="L126" s="39">
        <v>3.21</v>
      </c>
      <c r="M126" s="39">
        <v>-2.84</v>
      </c>
      <c r="N126" s="40">
        <v>-2.7114099999999999</v>
      </c>
      <c r="O126" s="39">
        <v>37.4</v>
      </c>
      <c r="P126" s="40">
        <v>18.2</v>
      </c>
      <c r="Q126" s="37">
        <v>0</v>
      </c>
      <c r="R126" s="37">
        <v>0</v>
      </c>
      <c r="S126" s="49">
        <v>0.73</v>
      </c>
      <c r="T126" s="42">
        <v>1.5045871559633026</v>
      </c>
      <c r="U126" s="43">
        <v>8838.1</v>
      </c>
      <c r="V126" s="44">
        <v>8653.2125909090009</v>
      </c>
      <c r="W126" s="43">
        <v>0</v>
      </c>
      <c r="X126" s="45">
        <v>0</v>
      </c>
      <c r="Y126" s="45">
        <v>100</v>
      </c>
      <c r="Z126" s="44">
        <v>0</v>
      </c>
      <c r="AA126" s="46">
        <v>0</v>
      </c>
      <c r="AB126" s="43">
        <v>0</v>
      </c>
      <c r="AC126" s="45">
        <v>1</v>
      </c>
      <c r="AD126" s="45">
        <v>100</v>
      </c>
      <c r="AE126" s="47">
        <v>0.25</v>
      </c>
    </row>
    <row r="127" spans="1:198" s="35" customFormat="1" ht="11.25" customHeight="1" x14ac:dyDescent="0.2">
      <c r="A127" s="21"/>
      <c r="B127" s="21"/>
      <c r="C127" s="22" t="s">
        <v>116</v>
      </c>
      <c r="D127" s="85" t="s">
        <v>236</v>
      </c>
      <c r="E127" s="23">
        <v>8.5</v>
      </c>
      <c r="F127" s="23">
        <v>-25</v>
      </c>
      <c r="G127" s="23">
        <v>-13.6</v>
      </c>
      <c r="H127" s="23">
        <v>-11</v>
      </c>
      <c r="I127" s="23">
        <v>-0.8</v>
      </c>
      <c r="J127" s="23">
        <v>-17.399999999999999</v>
      </c>
      <c r="K127" s="23">
        <v>-13.7</v>
      </c>
      <c r="L127" s="23">
        <v>-11.5</v>
      </c>
      <c r="M127" s="23">
        <v>-13.5</v>
      </c>
      <c r="N127" s="24">
        <v>-13.3</v>
      </c>
      <c r="O127" s="23">
        <v>-12.1</v>
      </c>
      <c r="P127" s="24">
        <v>-48.9</v>
      </c>
      <c r="Q127" s="25">
        <v>0</v>
      </c>
      <c r="R127" s="25">
        <v>0</v>
      </c>
      <c r="S127" s="26">
        <v>1</v>
      </c>
      <c r="T127" s="27">
        <v>1.6972477064220184</v>
      </c>
      <c r="U127" s="28">
        <v>173.5</v>
      </c>
      <c r="V127" s="29">
        <v>108.7</v>
      </c>
      <c r="W127" s="28">
        <v>4.5999999999999996</v>
      </c>
      <c r="X127" s="30">
        <v>3</v>
      </c>
      <c r="Y127" s="30">
        <v>37.299999999999997</v>
      </c>
      <c r="Z127" s="29">
        <v>55</v>
      </c>
      <c r="AA127" s="32">
        <v>2.4</v>
      </c>
      <c r="AB127" s="28">
        <v>2.8</v>
      </c>
      <c r="AC127" s="30">
        <v>26.7</v>
      </c>
      <c r="AD127" s="30">
        <v>47.7</v>
      </c>
      <c r="AE127" s="33">
        <v>0.76</v>
      </c>
      <c r="AF127" s="34"/>
      <c r="AG127" s="34"/>
      <c r="AH127" s="34"/>
      <c r="AI127" s="34"/>
      <c r="AJ127" s="34"/>
      <c r="AK127" s="34"/>
      <c r="AL127" s="34"/>
      <c r="AM127" s="34"/>
      <c r="AN127" s="34"/>
      <c r="AO127" s="34"/>
      <c r="AP127" s="34"/>
      <c r="AQ127" s="34"/>
      <c r="AR127" s="34"/>
      <c r="AS127" s="34"/>
      <c r="AT127" s="34"/>
      <c r="AU127" s="34"/>
      <c r="AV127" s="34"/>
      <c r="AW127" s="34"/>
      <c r="AX127" s="34"/>
      <c r="AY127" s="34"/>
      <c r="AZ127" s="34"/>
      <c r="BA127" s="34"/>
      <c r="BB127" s="34"/>
      <c r="BC127" s="34"/>
      <c r="BD127" s="34"/>
      <c r="BE127" s="34"/>
      <c r="BF127" s="34"/>
      <c r="BG127" s="34"/>
      <c r="BH127" s="34"/>
      <c r="BI127" s="34"/>
      <c r="BJ127" s="34"/>
      <c r="BK127" s="34"/>
      <c r="BL127" s="34"/>
      <c r="BM127" s="34"/>
      <c r="BN127" s="34"/>
      <c r="BO127" s="34"/>
      <c r="BP127" s="34"/>
      <c r="BQ127" s="34"/>
      <c r="BR127" s="34"/>
      <c r="BS127" s="34"/>
      <c r="BT127" s="34"/>
      <c r="BU127" s="34"/>
      <c r="BV127" s="34"/>
      <c r="BW127" s="34"/>
      <c r="BX127" s="34"/>
      <c r="BY127" s="34"/>
      <c r="BZ127" s="34"/>
      <c r="CA127" s="34"/>
      <c r="CB127" s="34"/>
      <c r="CC127" s="34"/>
      <c r="CD127" s="34"/>
      <c r="CE127" s="34"/>
      <c r="CF127" s="34"/>
      <c r="CG127" s="34"/>
      <c r="CH127" s="34"/>
      <c r="CI127" s="34"/>
      <c r="CJ127" s="34"/>
      <c r="CK127" s="34"/>
      <c r="CL127" s="34"/>
      <c r="CM127" s="34"/>
      <c r="CN127" s="34"/>
      <c r="CO127" s="34"/>
      <c r="CP127" s="34"/>
      <c r="CQ127" s="34"/>
      <c r="CR127" s="34"/>
      <c r="CS127" s="34"/>
      <c r="CT127" s="34"/>
      <c r="CU127" s="34"/>
      <c r="CV127" s="34"/>
      <c r="CW127" s="34"/>
      <c r="CX127" s="34"/>
      <c r="CY127" s="34"/>
      <c r="CZ127" s="34"/>
      <c r="DA127" s="34"/>
      <c r="DB127" s="34"/>
      <c r="DC127" s="34"/>
      <c r="DD127" s="34"/>
      <c r="DE127" s="34"/>
      <c r="DF127" s="34"/>
      <c r="DG127" s="34"/>
      <c r="DH127" s="34"/>
      <c r="DI127" s="34"/>
      <c r="DJ127" s="34"/>
      <c r="DK127" s="34"/>
      <c r="DL127" s="34"/>
      <c r="DM127" s="34"/>
      <c r="DN127" s="34"/>
      <c r="DO127" s="34"/>
      <c r="DP127" s="34"/>
      <c r="DQ127" s="34"/>
      <c r="DR127" s="34"/>
      <c r="DS127" s="34"/>
      <c r="DT127" s="34"/>
      <c r="DU127" s="34"/>
      <c r="DV127" s="34"/>
      <c r="DW127" s="34"/>
      <c r="DX127" s="34"/>
      <c r="DY127" s="34"/>
      <c r="DZ127" s="34"/>
      <c r="EA127" s="34"/>
      <c r="EB127" s="34"/>
      <c r="EC127" s="34"/>
      <c r="ED127" s="34"/>
      <c r="EE127" s="34"/>
      <c r="EF127" s="34"/>
      <c r="EG127" s="34"/>
      <c r="EH127" s="34"/>
      <c r="EI127" s="34"/>
      <c r="EJ127" s="34"/>
      <c r="EK127" s="34"/>
      <c r="EL127" s="34"/>
      <c r="EM127" s="34"/>
      <c r="EN127" s="34"/>
      <c r="EO127" s="34"/>
      <c r="EP127" s="34"/>
      <c r="EQ127" s="34"/>
      <c r="ER127" s="34"/>
      <c r="ES127" s="34"/>
      <c r="ET127" s="34"/>
      <c r="EU127" s="34"/>
      <c r="EV127" s="34"/>
      <c r="EW127" s="34"/>
      <c r="EX127" s="34"/>
      <c r="EY127" s="34"/>
      <c r="EZ127" s="34"/>
      <c r="FA127" s="34"/>
      <c r="FB127" s="34"/>
      <c r="FC127" s="34"/>
      <c r="FD127" s="34"/>
      <c r="FE127" s="34"/>
      <c r="FF127" s="34"/>
      <c r="FG127" s="34"/>
      <c r="FH127" s="34"/>
      <c r="FI127" s="34"/>
      <c r="FJ127" s="34"/>
      <c r="FK127" s="34"/>
      <c r="FL127" s="34"/>
      <c r="FM127" s="34"/>
      <c r="FN127" s="34"/>
      <c r="FO127" s="34"/>
      <c r="FP127" s="34"/>
      <c r="FQ127" s="34"/>
      <c r="FR127" s="34"/>
      <c r="FS127" s="34"/>
      <c r="FT127" s="34"/>
      <c r="FU127" s="34"/>
      <c r="FV127" s="34"/>
      <c r="FW127" s="34"/>
      <c r="FX127" s="34"/>
      <c r="FY127" s="34"/>
      <c r="FZ127" s="34"/>
      <c r="GA127" s="34"/>
      <c r="GB127" s="34"/>
      <c r="GC127" s="34"/>
      <c r="GD127" s="34"/>
      <c r="GE127" s="34"/>
      <c r="GF127" s="34"/>
      <c r="GG127" s="34"/>
      <c r="GH127" s="34"/>
      <c r="GI127" s="34"/>
      <c r="GJ127" s="34"/>
      <c r="GK127" s="34"/>
      <c r="GL127" s="34"/>
      <c r="GM127" s="34"/>
      <c r="GN127" s="34"/>
      <c r="GO127" s="34"/>
    </row>
    <row r="128" spans="1:198" s="35" customFormat="1" ht="11.25" customHeight="1" x14ac:dyDescent="0.2">
      <c r="A128" s="36" t="s">
        <v>32</v>
      </c>
      <c r="B128" s="36" t="s">
        <v>117</v>
      </c>
      <c r="C128" s="37" t="s">
        <v>118</v>
      </c>
      <c r="D128" s="38" t="s">
        <v>236</v>
      </c>
      <c r="E128" s="39">
        <v>14.789999961853027</v>
      </c>
      <c r="F128" s="38">
        <v>-27.809999465942383</v>
      </c>
      <c r="G128" s="38">
        <v>-19.040000915527344</v>
      </c>
      <c r="H128" s="38">
        <v>-10.810000419616699</v>
      </c>
      <c r="I128" s="38">
        <v>-1.8999999761581421</v>
      </c>
      <c r="J128" s="38">
        <v>-14.520000457763672</v>
      </c>
      <c r="K128" s="38">
        <v>-15.36</v>
      </c>
      <c r="L128" s="38">
        <v>-12.25</v>
      </c>
      <c r="M128" s="38">
        <v>-12.34</v>
      </c>
      <c r="N128" s="48">
        <v>-12.137969999999999</v>
      </c>
      <c r="O128" s="38">
        <v>-22.9</v>
      </c>
      <c r="P128" s="48">
        <v>-42.3</v>
      </c>
      <c r="Q128" s="37">
        <v>0</v>
      </c>
      <c r="R128" s="37">
        <v>0</v>
      </c>
      <c r="S128" s="41">
        <v>0.84</v>
      </c>
      <c r="T128" s="42">
        <v>1.4220183486238531</v>
      </c>
      <c r="U128" s="43">
        <v>938.7</v>
      </c>
      <c r="V128" s="44">
        <v>370.28977272700001</v>
      </c>
      <c r="W128" s="53" t="s">
        <v>37</v>
      </c>
      <c r="X128" s="54" t="s">
        <v>37</v>
      </c>
      <c r="Y128" s="54" t="s">
        <v>37</v>
      </c>
      <c r="Z128" s="55" t="s">
        <v>37</v>
      </c>
      <c r="AA128" s="56" t="s">
        <v>37</v>
      </c>
      <c r="AB128" s="43">
        <v>0</v>
      </c>
      <c r="AC128" s="54" t="s">
        <v>37</v>
      </c>
      <c r="AD128" s="54" t="s">
        <v>37</v>
      </c>
      <c r="AE128" s="47">
        <v>0.75</v>
      </c>
    </row>
    <row r="129" spans="1:198" s="35" customFormat="1" ht="11.25" customHeight="1" x14ac:dyDescent="0.2">
      <c r="A129" s="21"/>
      <c r="B129" s="21"/>
      <c r="C129" s="22" t="s">
        <v>119</v>
      </c>
      <c r="D129" s="85" t="s">
        <v>237</v>
      </c>
      <c r="E129" s="23">
        <v>5.4</v>
      </c>
      <c r="F129" s="23">
        <v>-4</v>
      </c>
      <c r="G129" s="23">
        <v>4.5</v>
      </c>
      <c r="H129" s="23">
        <v>8.8000000000000007</v>
      </c>
      <c r="I129" s="23">
        <v>9.3000000000000007</v>
      </c>
      <c r="J129" s="23">
        <v>0.8</v>
      </c>
      <c r="K129" s="23">
        <v>-0.4</v>
      </c>
      <c r="L129" s="23">
        <v>2.9</v>
      </c>
      <c r="M129" s="23">
        <v>3.5</v>
      </c>
      <c r="N129" s="24">
        <v>3.5</v>
      </c>
      <c r="O129" s="23">
        <v>94.9</v>
      </c>
      <c r="P129" s="24" t="str">
        <f>"--"</f>
        <v>--</v>
      </c>
      <c r="Q129" s="25">
        <v>3.5</v>
      </c>
      <c r="R129" s="25">
        <v>1.6</v>
      </c>
      <c r="S129" s="26">
        <v>1</v>
      </c>
      <c r="T129" s="27">
        <v>0.66055045871559637</v>
      </c>
      <c r="U129" s="28">
        <v>217.4</v>
      </c>
      <c r="V129" s="29">
        <v>40.299999999999997</v>
      </c>
      <c r="W129" s="28">
        <v>40.200000000000003</v>
      </c>
      <c r="X129" s="30">
        <v>37.200000000000003</v>
      </c>
      <c r="Y129" s="30">
        <v>5.6</v>
      </c>
      <c r="Z129" s="29">
        <v>16.8</v>
      </c>
      <c r="AA129" s="32">
        <v>13.8</v>
      </c>
      <c r="AB129" s="28">
        <v>57</v>
      </c>
      <c r="AC129" s="30">
        <v>83</v>
      </c>
      <c r="AD129" s="30">
        <v>56.1</v>
      </c>
      <c r="AE129" s="33">
        <v>1</v>
      </c>
      <c r="AF129" s="34"/>
      <c r="AG129" s="34"/>
      <c r="AH129" s="34"/>
      <c r="AI129" s="34"/>
      <c r="AJ129" s="34"/>
      <c r="AK129" s="34"/>
      <c r="AL129" s="34"/>
      <c r="AM129" s="34"/>
      <c r="AN129" s="34"/>
      <c r="AO129" s="34"/>
      <c r="AP129" s="34"/>
      <c r="AQ129" s="34"/>
      <c r="AR129" s="34"/>
      <c r="AS129" s="34"/>
      <c r="AT129" s="34"/>
      <c r="AU129" s="34"/>
      <c r="AV129" s="34"/>
      <c r="AW129" s="34"/>
      <c r="AX129" s="34"/>
      <c r="AY129" s="34"/>
      <c r="AZ129" s="34"/>
      <c r="BA129" s="34"/>
      <c r="BB129" s="34"/>
      <c r="BC129" s="34"/>
      <c r="BD129" s="34"/>
      <c r="BE129" s="34"/>
      <c r="BF129" s="34"/>
      <c r="BG129" s="34"/>
      <c r="BH129" s="34"/>
      <c r="BI129" s="34"/>
      <c r="BJ129" s="34"/>
      <c r="BK129" s="34"/>
      <c r="BL129" s="34"/>
      <c r="BM129" s="34"/>
      <c r="BN129" s="34"/>
      <c r="BO129" s="34"/>
      <c r="BP129" s="34"/>
      <c r="BQ129" s="34"/>
      <c r="BR129" s="34"/>
      <c r="BS129" s="34"/>
      <c r="BT129" s="34"/>
      <c r="BU129" s="34"/>
      <c r="BV129" s="34"/>
      <c r="BW129" s="34"/>
      <c r="BX129" s="34"/>
      <c r="BY129" s="34"/>
      <c r="BZ129" s="34"/>
      <c r="CA129" s="34"/>
      <c r="CB129" s="34"/>
      <c r="CC129" s="34"/>
      <c r="CD129" s="34"/>
      <c r="CE129" s="34"/>
      <c r="CF129" s="34"/>
      <c r="CG129" s="34"/>
      <c r="CH129" s="34"/>
      <c r="CI129" s="34"/>
      <c r="CJ129" s="34"/>
      <c r="CK129" s="34"/>
      <c r="CL129" s="34"/>
      <c r="CM129" s="34"/>
      <c r="CN129" s="34"/>
      <c r="CO129" s="34"/>
      <c r="CP129" s="34"/>
      <c r="CQ129" s="34"/>
      <c r="CR129" s="34"/>
      <c r="CS129" s="34"/>
      <c r="CT129" s="34"/>
      <c r="CU129" s="34"/>
      <c r="CV129" s="34"/>
      <c r="CW129" s="34"/>
      <c r="CX129" s="34"/>
      <c r="CY129" s="34"/>
      <c r="CZ129" s="34"/>
      <c r="DA129" s="34"/>
      <c r="DB129" s="34"/>
      <c r="DC129" s="34"/>
      <c r="DD129" s="34"/>
      <c r="DE129" s="34"/>
      <c r="DF129" s="34"/>
      <c r="DG129" s="34"/>
      <c r="DH129" s="34"/>
      <c r="DI129" s="34"/>
      <c r="DJ129" s="34"/>
      <c r="DK129" s="34"/>
      <c r="DL129" s="34"/>
      <c r="DM129" s="34"/>
      <c r="DN129" s="34"/>
      <c r="DO129" s="34"/>
      <c r="DP129" s="34"/>
      <c r="DQ129" s="34"/>
      <c r="DR129" s="34"/>
      <c r="DS129" s="34"/>
      <c r="DT129" s="34"/>
      <c r="DU129" s="34"/>
      <c r="DV129" s="34"/>
      <c r="DW129" s="34"/>
      <c r="DX129" s="34"/>
      <c r="DY129" s="34"/>
      <c r="DZ129" s="34"/>
      <c r="EA129" s="34"/>
      <c r="EB129" s="34"/>
      <c r="EC129" s="34"/>
      <c r="ED129" s="34"/>
      <c r="EE129" s="34"/>
      <c r="EF129" s="34"/>
      <c r="EG129" s="34"/>
      <c r="EH129" s="34"/>
      <c r="EI129" s="34"/>
      <c r="EJ129" s="34"/>
      <c r="EK129" s="34"/>
      <c r="EL129" s="34"/>
      <c r="EM129" s="34"/>
      <c r="EN129" s="34"/>
      <c r="EO129" s="34"/>
      <c r="EP129" s="34"/>
      <c r="EQ129" s="34"/>
      <c r="ER129" s="34"/>
      <c r="ES129" s="34"/>
      <c r="ET129" s="34"/>
      <c r="EU129" s="34"/>
      <c r="EV129" s="34"/>
      <c r="EW129" s="34"/>
      <c r="EX129" s="34"/>
      <c r="EY129" s="34"/>
      <c r="EZ129" s="34"/>
      <c r="FA129" s="34"/>
      <c r="FB129" s="34"/>
      <c r="FC129" s="34"/>
      <c r="FD129" s="34"/>
      <c r="FE129" s="34"/>
      <c r="FF129" s="34"/>
      <c r="FG129" s="34"/>
      <c r="FH129" s="34"/>
      <c r="FI129" s="34"/>
      <c r="FJ129" s="34"/>
      <c r="FK129" s="34"/>
      <c r="FL129" s="34"/>
      <c r="FM129" s="34"/>
      <c r="FN129" s="34"/>
      <c r="FO129" s="34"/>
      <c r="FP129" s="34"/>
      <c r="FQ129" s="34"/>
      <c r="FR129" s="34"/>
      <c r="FS129" s="34"/>
      <c r="FT129" s="34"/>
      <c r="FU129" s="34"/>
      <c r="FV129" s="34"/>
      <c r="FW129" s="34"/>
      <c r="FX129" s="34"/>
      <c r="FY129" s="34"/>
      <c r="FZ129" s="34"/>
      <c r="GA129" s="34"/>
      <c r="GB129" s="34"/>
      <c r="GC129" s="34"/>
      <c r="GD129" s="34"/>
      <c r="GE129" s="34"/>
      <c r="GF129" s="34"/>
      <c r="GG129" s="34"/>
      <c r="GH129" s="34"/>
      <c r="GI129" s="34"/>
      <c r="GJ129" s="34"/>
      <c r="GK129" s="34"/>
      <c r="GL129" s="34"/>
      <c r="GM129" s="34"/>
      <c r="GN129" s="34"/>
      <c r="GO129" s="34"/>
      <c r="GP129" s="34"/>
    </row>
    <row r="130" spans="1:198" s="35" customFormat="1" ht="11.25" customHeight="1" x14ac:dyDescent="0.2">
      <c r="A130" s="36" t="s">
        <v>32</v>
      </c>
      <c r="B130" s="36" t="s">
        <v>33</v>
      </c>
      <c r="C130" s="37" t="s">
        <v>120</v>
      </c>
      <c r="D130" s="38" t="s">
        <v>237</v>
      </c>
      <c r="E130" s="38">
        <v>4.380000114440918</v>
      </c>
      <c r="F130" s="38">
        <v>-1.1799999475479126</v>
      </c>
      <c r="G130" s="38">
        <v>4.4499998092651367</v>
      </c>
      <c r="H130" s="38">
        <v>10.409999847412109</v>
      </c>
      <c r="I130" s="38">
        <v>8.5</v>
      </c>
      <c r="J130" s="39">
        <v>2.1400001049041748</v>
      </c>
      <c r="K130" s="38">
        <v>2.5099999999999998</v>
      </c>
      <c r="L130" s="39">
        <v>5.09</v>
      </c>
      <c r="M130" s="38">
        <v>4.97</v>
      </c>
      <c r="N130" s="48">
        <v>4.9191200000000004</v>
      </c>
      <c r="O130" s="38">
        <v>77.900000000000006</v>
      </c>
      <c r="P130" s="51" t="s">
        <v>37</v>
      </c>
      <c r="Q130" s="37">
        <v>1.96</v>
      </c>
      <c r="R130" s="37">
        <v>0.73</v>
      </c>
      <c r="S130" s="49">
        <v>0.75</v>
      </c>
      <c r="T130" s="42">
        <v>0.48623853211009171</v>
      </c>
      <c r="U130" s="43">
        <v>511.2</v>
      </c>
      <c r="V130" s="44">
        <v>114.899318182</v>
      </c>
      <c r="W130" s="43">
        <v>40.43</v>
      </c>
      <c r="X130" s="45">
        <v>56.14</v>
      </c>
      <c r="Y130" s="45">
        <v>0.05</v>
      </c>
      <c r="Z130" s="44">
        <v>3.38</v>
      </c>
      <c r="AA130" s="46">
        <v>34.299999999999997</v>
      </c>
      <c r="AB130" s="43">
        <v>83</v>
      </c>
      <c r="AC130" s="45">
        <v>11</v>
      </c>
      <c r="AD130" s="45">
        <v>99.300003051757813</v>
      </c>
      <c r="AE130" s="47">
        <v>0.23000000417232513</v>
      </c>
    </row>
    <row r="131" spans="1:198" s="35" customFormat="1" ht="11.25" customHeight="1" x14ac:dyDescent="0.2">
      <c r="A131" s="21"/>
      <c r="B131" s="21"/>
      <c r="C131" s="22" t="s">
        <v>121</v>
      </c>
      <c r="D131" s="85" t="s">
        <v>238</v>
      </c>
      <c r="E131" s="23">
        <v>6</v>
      </c>
      <c r="F131" s="23">
        <v>-6.6</v>
      </c>
      <c r="G131" s="23">
        <v>3</v>
      </c>
      <c r="H131" s="23">
        <v>6.2</v>
      </c>
      <c r="I131" s="23">
        <v>8.1999999999999993</v>
      </c>
      <c r="J131" s="23">
        <v>-1.1000000000000001</v>
      </c>
      <c r="K131" s="23">
        <v>-0.1</v>
      </c>
      <c r="L131" s="23">
        <v>3</v>
      </c>
      <c r="M131" s="23">
        <v>3</v>
      </c>
      <c r="N131" s="24">
        <v>3</v>
      </c>
      <c r="O131" s="23">
        <v>111.6</v>
      </c>
      <c r="P131" s="24" t="str">
        <f>"--"</f>
        <v>--</v>
      </c>
      <c r="Q131" s="25">
        <v>2.6</v>
      </c>
      <c r="R131" s="25">
        <v>0.9</v>
      </c>
      <c r="S131" s="26">
        <v>1</v>
      </c>
      <c r="T131" s="27">
        <v>0.69724770642201828</v>
      </c>
      <c r="U131" s="28">
        <v>148.69999999999999</v>
      </c>
      <c r="V131" s="29">
        <v>21.7</v>
      </c>
      <c r="W131" s="28">
        <v>48.2</v>
      </c>
      <c r="X131" s="30">
        <v>39.799999999999997</v>
      </c>
      <c r="Y131" s="30">
        <v>6.5</v>
      </c>
      <c r="Z131" s="29">
        <v>5.4</v>
      </c>
      <c r="AA131" s="32">
        <v>30.7</v>
      </c>
      <c r="AB131" s="28">
        <v>57.7</v>
      </c>
      <c r="AC131" s="30">
        <v>50.5</v>
      </c>
      <c r="AD131" s="30">
        <v>75</v>
      </c>
      <c r="AE131" s="33">
        <v>0.83</v>
      </c>
      <c r="AF131" s="34"/>
      <c r="AG131" s="34"/>
      <c r="AH131" s="34"/>
      <c r="AI131" s="34"/>
      <c r="AJ131" s="34"/>
      <c r="AK131" s="34"/>
      <c r="AL131" s="34"/>
      <c r="AM131" s="34"/>
      <c r="AN131" s="34"/>
      <c r="AO131" s="34"/>
      <c r="AP131" s="34"/>
      <c r="AQ131" s="34"/>
      <c r="AR131" s="34"/>
      <c r="AS131" s="34"/>
      <c r="AT131" s="34"/>
      <c r="AU131" s="34"/>
      <c r="AV131" s="34"/>
      <c r="AW131" s="34"/>
      <c r="AX131" s="34"/>
      <c r="AY131" s="34"/>
      <c r="AZ131" s="34"/>
      <c r="BA131" s="34"/>
      <c r="BB131" s="34"/>
      <c r="BC131" s="34"/>
      <c r="BD131" s="34"/>
      <c r="BE131" s="34"/>
      <c r="BF131" s="34"/>
      <c r="BG131" s="34"/>
      <c r="BH131" s="34"/>
      <c r="BI131" s="34"/>
      <c r="BJ131" s="34"/>
      <c r="BK131" s="34"/>
      <c r="BL131" s="34"/>
      <c r="BM131" s="34"/>
      <c r="BN131" s="34"/>
      <c r="BO131" s="34"/>
      <c r="BP131" s="34"/>
      <c r="BQ131" s="34"/>
      <c r="BR131" s="34"/>
      <c r="BS131" s="34"/>
      <c r="BT131" s="34"/>
      <c r="BU131" s="34"/>
      <c r="BV131" s="34"/>
      <c r="BW131" s="34"/>
      <c r="BX131" s="34"/>
      <c r="BY131" s="34"/>
      <c r="BZ131" s="34"/>
      <c r="CA131" s="34"/>
      <c r="CB131" s="34"/>
      <c r="CC131" s="34"/>
      <c r="CD131" s="34"/>
      <c r="CE131" s="34"/>
      <c r="CF131" s="34"/>
      <c r="CG131" s="34"/>
      <c r="CH131" s="34"/>
      <c r="CI131" s="34"/>
      <c r="CJ131" s="34"/>
      <c r="CK131" s="34"/>
      <c r="CL131" s="34"/>
      <c r="CM131" s="34"/>
      <c r="CN131" s="34"/>
      <c r="CO131" s="34"/>
      <c r="CP131" s="34"/>
      <c r="CQ131" s="34"/>
      <c r="CR131" s="34"/>
      <c r="CS131" s="34"/>
      <c r="CT131" s="34"/>
      <c r="CU131" s="34"/>
      <c r="CV131" s="34"/>
      <c r="CW131" s="34"/>
      <c r="CX131" s="34"/>
      <c r="CY131" s="34"/>
      <c r="CZ131" s="34"/>
      <c r="DA131" s="34"/>
      <c r="DB131" s="34"/>
      <c r="DC131" s="34"/>
      <c r="DD131" s="34"/>
      <c r="DE131" s="34"/>
      <c r="DF131" s="34"/>
      <c r="DG131" s="34"/>
      <c r="DH131" s="34"/>
      <c r="DI131" s="34"/>
      <c r="DJ131" s="34"/>
      <c r="DK131" s="34"/>
      <c r="DL131" s="34"/>
      <c r="DM131" s="34"/>
      <c r="DN131" s="34"/>
      <c r="DO131" s="34"/>
      <c r="DP131" s="34"/>
      <c r="DQ131" s="34"/>
      <c r="DR131" s="34"/>
      <c r="DS131" s="34"/>
      <c r="DT131" s="34"/>
      <c r="DU131" s="34"/>
      <c r="DV131" s="34"/>
      <c r="DW131" s="34"/>
      <c r="DX131" s="34"/>
      <c r="DY131" s="34"/>
      <c r="DZ131" s="34"/>
      <c r="EA131" s="34"/>
      <c r="EB131" s="34"/>
      <c r="EC131" s="34"/>
      <c r="ED131" s="34"/>
      <c r="EE131" s="34"/>
      <c r="EF131" s="34"/>
      <c r="EG131" s="34"/>
      <c r="EH131" s="34"/>
      <c r="EI131" s="34"/>
      <c r="EJ131" s="34"/>
      <c r="EK131" s="34"/>
      <c r="EL131" s="34"/>
      <c r="EM131" s="34"/>
      <c r="EN131" s="34"/>
      <c r="EO131" s="34"/>
      <c r="EP131" s="34"/>
      <c r="EQ131" s="34"/>
      <c r="ER131" s="34"/>
      <c r="ES131" s="34"/>
      <c r="ET131" s="34"/>
      <c r="EU131" s="34"/>
      <c r="EV131" s="34"/>
      <c r="EW131" s="34"/>
      <c r="EX131" s="34"/>
      <c r="EY131" s="34"/>
      <c r="EZ131" s="34"/>
      <c r="FA131" s="34"/>
      <c r="FB131" s="34"/>
      <c r="FC131" s="34"/>
      <c r="FD131" s="34"/>
      <c r="FE131" s="34"/>
      <c r="FF131" s="34"/>
      <c r="FG131" s="34"/>
      <c r="FH131" s="34"/>
      <c r="FI131" s="34"/>
      <c r="FJ131" s="34"/>
      <c r="FK131" s="34"/>
      <c r="FL131" s="34"/>
      <c r="FM131" s="34"/>
      <c r="FN131" s="34"/>
      <c r="FO131" s="34"/>
      <c r="FP131" s="34"/>
      <c r="FQ131" s="34"/>
      <c r="FR131" s="34"/>
      <c r="FS131" s="34"/>
      <c r="FT131" s="34"/>
      <c r="FU131" s="34"/>
      <c r="FV131" s="34"/>
      <c r="FW131" s="34"/>
      <c r="FX131" s="34"/>
      <c r="FY131" s="34"/>
      <c r="FZ131" s="34"/>
      <c r="GA131" s="34"/>
      <c r="GB131" s="34"/>
      <c r="GC131" s="34"/>
      <c r="GD131" s="34"/>
      <c r="GE131" s="34"/>
      <c r="GF131" s="34"/>
      <c r="GG131" s="34"/>
      <c r="GH131" s="34"/>
      <c r="GI131" s="34"/>
      <c r="GJ131" s="34"/>
      <c r="GK131" s="34"/>
      <c r="GL131" s="34"/>
      <c r="GM131" s="34"/>
      <c r="GN131" s="34"/>
      <c r="GO131" s="34"/>
    </row>
    <row r="132" spans="1:198" s="35" customFormat="1" ht="11.25" customHeight="1" x14ac:dyDescent="0.2">
      <c r="A132" s="36" t="s">
        <v>32</v>
      </c>
      <c r="B132" s="36" t="s">
        <v>33</v>
      </c>
      <c r="C132" s="37" t="s">
        <v>122</v>
      </c>
      <c r="D132" s="38" t="s">
        <v>238</v>
      </c>
      <c r="E132" s="38">
        <v>2.6700000762939453</v>
      </c>
      <c r="F132" s="39">
        <v>-0.99000000953674316</v>
      </c>
      <c r="G132" s="38">
        <v>6.0100002288818359</v>
      </c>
      <c r="H132" s="39">
        <v>22.399999618530273</v>
      </c>
      <c r="I132" s="39">
        <v>15.140000343322754</v>
      </c>
      <c r="J132" s="38">
        <v>-1.7999999523162842</v>
      </c>
      <c r="K132" s="38">
        <v>-0.97</v>
      </c>
      <c r="L132" s="39">
        <v>7.07</v>
      </c>
      <c r="M132" s="39">
        <v>7.18</v>
      </c>
      <c r="N132" s="40">
        <v>7.1374000000000004</v>
      </c>
      <c r="O132" s="39">
        <v>162.6</v>
      </c>
      <c r="P132" s="51" t="s">
        <v>37</v>
      </c>
      <c r="Q132" s="37">
        <v>2.1800000000000002</v>
      </c>
      <c r="R132" s="37">
        <v>0.66</v>
      </c>
      <c r="S132" s="41">
        <v>1.28</v>
      </c>
      <c r="T132" s="42">
        <v>0.88073394495412838</v>
      </c>
      <c r="U132" s="43">
        <v>431.3</v>
      </c>
      <c r="V132" s="44">
        <v>37.355181817999998</v>
      </c>
      <c r="W132" s="43">
        <v>79.53</v>
      </c>
      <c r="X132" s="45">
        <v>18.41</v>
      </c>
      <c r="Y132" s="45">
        <v>0.06</v>
      </c>
      <c r="Z132" s="44">
        <v>2.0099999999999998</v>
      </c>
      <c r="AA132" s="46">
        <v>41.74</v>
      </c>
      <c r="AB132" s="43">
        <v>58</v>
      </c>
      <c r="AC132" s="45">
        <v>11</v>
      </c>
      <c r="AD132" s="45">
        <v>99.050003051757813</v>
      </c>
      <c r="AE132" s="47">
        <v>0.20000000298023224</v>
      </c>
    </row>
    <row r="133" spans="1:198" s="35" customFormat="1" ht="11.25" customHeight="1" x14ac:dyDescent="0.2">
      <c r="A133" s="36" t="s">
        <v>32</v>
      </c>
      <c r="B133" s="36" t="s">
        <v>33</v>
      </c>
      <c r="C133" s="37" t="s">
        <v>123</v>
      </c>
      <c r="D133" s="38" t="s">
        <v>238</v>
      </c>
      <c r="E133" s="38">
        <v>3.5199999809265137</v>
      </c>
      <c r="F133" s="39">
        <v>-1.0800000429153442</v>
      </c>
      <c r="G133" s="39">
        <v>6.2199997901916504</v>
      </c>
      <c r="H133" s="39">
        <v>15.920000076293945</v>
      </c>
      <c r="I133" s="39">
        <v>11.359999656677246</v>
      </c>
      <c r="J133" s="39">
        <v>1.1599999666213989</v>
      </c>
      <c r="K133" s="38">
        <v>0.74</v>
      </c>
      <c r="L133" s="39">
        <v>6.31</v>
      </c>
      <c r="M133" s="39">
        <v>6.31</v>
      </c>
      <c r="N133" s="40">
        <v>6.2948199999999996</v>
      </c>
      <c r="O133" s="38">
        <v>113.6</v>
      </c>
      <c r="P133" s="51" t="s">
        <v>37</v>
      </c>
      <c r="Q133" s="37">
        <v>2.08</v>
      </c>
      <c r="R133" s="37">
        <v>0.71</v>
      </c>
      <c r="S133" s="41">
        <v>0.97</v>
      </c>
      <c r="T133" s="42">
        <v>0.66972477064220182</v>
      </c>
      <c r="U133" s="43">
        <v>742.4</v>
      </c>
      <c r="V133" s="44">
        <v>89.504772727000002</v>
      </c>
      <c r="W133" s="43">
        <v>60.15</v>
      </c>
      <c r="X133" s="45">
        <v>37.119999999999997</v>
      </c>
      <c r="Y133" s="45">
        <v>0.05</v>
      </c>
      <c r="Z133" s="44">
        <v>2.68</v>
      </c>
      <c r="AA133" s="46">
        <v>38.050000000000004</v>
      </c>
      <c r="AB133" s="43">
        <v>75</v>
      </c>
      <c r="AC133" s="45">
        <v>11</v>
      </c>
      <c r="AD133" s="45">
        <v>99.19000244140625</v>
      </c>
      <c r="AE133" s="47">
        <v>0.2199999988079071</v>
      </c>
    </row>
    <row r="134" spans="1:198" s="35" customFormat="1" ht="11.25" customHeight="1" x14ac:dyDescent="0.2">
      <c r="A134" s="21"/>
      <c r="B134" s="21"/>
      <c r="C134" s="22" t="s">
        <v>124</v>
      </c>
      <c r="D134" s="85" t="s">
        <v>239</v>
      </c>
      <c r="E134" s="23">
        <v>4.5</v>
      </c>
      <c r="F134" s="23">
        <v>-5.4</v>
      </c>
      <c r="G134" s="23">
        <v>3.3</v>
      </c>
      <c r="H134" s="23">
        <v>20.399999999999999</v>
      </c>
      <c r="I134" s="23">
        <v>13.7</v>
      </c>
      <c r="J134" s="23">
        <v>-5.5</v>
      </c>
      <c r="K134" s="23">
        <v>-3.3</v>
      </c>
      <c r="L134" s="23">
        <v>5.8</v>
      </c>
      <c r="M134" s="23">
        <v>3.6</v>
      </c>
      <c r="N134" s="24">
        <v>3.5</v>
      </c>
      <c r="O134" s="23">
        <v>140.4</v>
      </c>
      <c r="P134" s="24">
        <v>-56.5</v>
      </c>
      <c r="Q134" s="25">
        <v>2.4</v>
      </c>
      <c r="R134" s="25">
        <v>1.1000000000000001</v>
      </c>
      <c r="S134" s="26">
        <v>1</v>
      </c>
      <c r="T134" s="27">
        <v>1.165137614678899</v>
      </c>
      <c r="U134" s="28">
        <v>475.5</v>
      </c>
      <c r="V134" s="29">
        <v>86.4</v>
      </c>
      <c r="W134" s="28">
        <v>95.4</v>
      </c>
      <c r="X134" s="30">
        <v>0</v>
      </c>
      <c r="Y134" s="30">
        <v>1.1000000000000001</v>
      </c>
      <c r="Z134" s="29">
        <v>3.4</v>
      </c>
      <c r="AA134" s="32">
        <v>49.4</v>
      </c>
      <c r="AB134" s="28">
        <v>31.4</v>
      </c>
      <c r="AC134" s="30">
        <v>554.9</v>
      </c>
      <c r="AD134" s="30">
        <v>29.8</v>
      </c>
      <c r="AE134" s="33">
        <v>0.52</v>
      </c>
      <c r="AF134" s="34"/>
      <c r="AG134" s="34"/>
      <c r="AH134" s="34"/>
      <c r="AI134" s="34"/>
      <c r="AJ134" s="34"/>
      <c r="AK134" s="34"/>
      <c r="AL134" s="34"/>
      <c r="AM134" s="34"/>
      <c r="AN134" s="34"/>
      <c r="AO134" s="34"/>
      <c r="AP134" s="34"/>
      <c r="AQ134" s="34"/>
      <c r="AR134" s="34"/>
      <c r="AS134" s="34"/>
      <c r="AT134" s="34"/>
      <c r="AU134" s="34"/>
      <c r="AV134" s="34"/>
      <c r="AW134" s="34"/>
      <c r="AX134" s="34"/>
      <c r="AY134" s="34"/>
      <c r="AZ134" s="34"/>
      <c r="BA134" s="34"/>
      <c r="BB134" s="34"/>
      <c r="BC134" s="34"/>
      <c r="BD134" s="34"/>
      <c r="BE134" s="34"/>
      <c r="BF134" s="34"/>
      <c r="BG134" s="34"/>
      <c r="BH134" s="34"/>
      <c r="BI134" s="34"/>
      <c r="BJ134" s="34"/>
      <c r="BK134" s="34"/>
      <c r="BL134" s="34"/>
      <c r="BM134" s="34"/>
      <c r="BN134" s="34"/>
      <c r="BO134" s="34"/>
      <c r="BP134" s="34"/>
      <c r="BQ134" s="34"/>
      <c r="BR134" s="34"/>
      <c r="BS134" s="34"/>
      <c r="BT134" s="34"/>
      <c r="BU134" s="34"/>
      <c r="BV134" s="34"/>
      <c r="BW134" s="34"/>
      <c r="BX134" s="34"/>
      <c r="BY134" s="34"/>
      <c r="BZ134" s="34"/>
      <c r="CA134" s="34"/>
      <c r="CB134" s="34"/>
      <c r="CC134" s="34"/>
      <c r="CD134" s="34"/>
      <c r="CE134" s="34"/>
      <c r="CF134" s="34"/>
      <c r="CG134" s="34"/>
      <c r="CH134" s="34"/>
      <c r="CI134" s="34"/>
      <c r="CJ134" s="34"/>
      <c r="CK134" s="34"/>
      <c r="CL134" s="34"/>
      <c r="CM134" s="34"/>
      <c r="CN134" s="34"/>
      <c r="CO134" s="34"/>
      <c r="CP134" s="34"/>
      <c r="CQ134" s="34"/>
      <c r="CR134" s="34"/>
      <c r="CS134" s="34"/>
      <c r="CT134" s="34"/>
      <c r="CU134" s="34"/>
      <c r="CV134" s="34"/>
      <c r="CW134" s="34"/>
      <c r="CX134" s="34"/>
      <c r="CY134" s="34"/>
      <c r="CZ134" s="34"/>
      <c r="DA134" s="34"/>
      <c r="DB134" s="34"/>
      <c r="DC134" s="34"/>
      <c r="DD134" s="34"/>
      <c r="DE134" s="34"/>
      <c r="DF134" s="34"/>
      <c r="DG134" s="34"/>
      <c r="DH134" s="34"/>
      <c r="DI134" s="34"/>
      <c r="DJ134" s="34"/>
      <c r="DK134" s="34"/>
      <c r="DL134" s="34"/>
      <c r="DM134" s="34"/>
      <c r="DN134" s="34"/>
      <c r="DO134" s="34"/>
      <c r="DP134" s="34"/>
      <c r="DQ134" s="34"/>
      <c r="DR134" s="34"/>
      <c r="DS134" s="34"/>
      <c r="DT134" s="34"/>
      <c r="DU134" s="34"/>
      <c r="DV134" s="34"/>
      <c r="DW134" s="34"/>
      <c r="DX134" s="34"/>
      <c r="DY134" s="34"/>
      <c r="DZ134" s="34"/>
      <c r="EA134" s="34"/>
      <c r="EB134" s="34"/>
      <c r="EC134" s="34"/>
      <c r="ED134" s="34"/>
      <c r="EE134" s="34"/>
      <c r="EF134" s="34"/>
      <c r="EG134" s="34"/>
      <c r="EH134" s="34"/>
      <c r="EI134" s="34"/>
      <c r="EJ134" s="34"/>
      <c r="EK134" s="34"/>
      <c r="EL134" s="34"/>
      <c r="EM134" s="34"/>
      <c r="EN134" s="34"/>
      <c r="EO134" s="34"/>
      <c r="EP134" s="34"/>
      <c r="EQ134" s="34"/>
      <c r="ER134" s="34"/>
      <c r="ES134" s="34"/>
      <c r="ET134" s="34"/>
      <c r="EU134" s="34"/>
      <c r="EV134" s="34"/>
      <c r="EW134" s="34"/>
      <c r="EX134" s="34"/>
      <c r="EY134" s="34"/>
      <c r="EZ134" s="34"/>
      <c r="FA134" s="34"/>
      <c r="FB134" s="34"/>
      <c r="FC134" s="34"/>
      <c r="FD134" s="34"/>
      <c r="FE134" s="34"/>
      <c r="FF134" s="34"/>
      <c r="FG134" s="34"/>
      <c r="FH134" s="34"/>
      <c r="FI134" s="34"/>
      <c r="FJ134" s="34"/>
      <c r="FK134" s="34"/>
      <c r="FL134" s="34"/>
      <c r="FM134" s="34"/>
      <c r="FN134" s="34"/>
      <c r="FO134" s="34"/>
      <c r="FP134" s="34"/>
      <c r="FQ134" s="34"/>
      <c r="FR134" s="34"/>
      <c r="FS134" s="34"/>
      <c r="FT134" s="34"/>
      <c r="FU134" s="34"/>
      <c r="FV134" s="34"/>
      <c r="FW134" s="34"/>
      <c r="FX134" s="34"/>
      <c r="FY134" s="34"/>
      <c r="FZ134" s="34"/>
      <c r="GA134" s="34"/>
      <c r="GB134" s="34"/>
      <c r="GC134" s="34"/>
      <c r="GD134" s="34"/>
      <c r="GE134" s="34"/>
      <c r="GF134" s="34"/>
      <c r="GG134" s="34"/>
      <c r="GH134" s="34"/>
      <c r="GI134" s="34"/>
      <c r="GJ134" s="34"/>
      <c r="GK134" s="34"/>
      <c r="GL134" s="34"/>
      <c r="GM134" s="34"/>
      <c r="GN134" s="34"/>
      <c r="GO134" s="34"/>
    </row>
    <row r="135" spans="1:198" s="35" customFormat="1" ht="11.25" customHeight="1" x14ac:dyDescent="0.2">
      <c r="A135" s="36" t="s">
        <v>32</v>
      </c>
      <c r="B135" s="36" t="s">
        <v>33</v>
      </c>
      <c r="C135" s="37" t="s">
        <v>125</v>
      </c>
      <c r="D135" s="38" t="s">
        <v>239</v>
      </c>
      <c r="E135" s="38">
        <v>2.0299999713897705</v>
      </c>
      <c r="F135" s="38">
        <v>-1.8799999952316284</v>
      </c>
      <c r="G135" s="38">
        <v>3.9700000286102295</v>
      </c>
      <c r="H135" s="38">
        <v>22.979999542236328</v>
      </c>
      <c r="I135" s="39">
        <v>17.329999923706055</v>
      </c>
      <c r="J135" s="38">
        <v>-7.7100000381469727</v>
      </c>
      <c r="K135" s="38">
        <v>-3.33</v>
      </c>
      <c r="L135" s="38">
        <v>6.51</v>
      </c>
      <c r="M135" s="39">
        <v>5.75</v>
      </c>
      <c r="N135" s="40">
        <v>5.66221</v>
      </c>
      <c r="O135" s="38">
        <v>158</v>
      </c>
      <c r="P135" s="51" t="s">
        <v>37</v>
      </c>
      <c r="Q135" s="37">
        <v>2.2999999999999998</v>
      </c>
      <c r="R135" s="37">
        <v>0.82</v>
      </c>
      <c r="S135" s="49">
        <v>0.92</v>
      </c>
      <c r="T135" s="42">
        <v>1.0642201834862384</v>
      </c>
      <c r="U135" s="43">
        <v>5628.1</v>
      </c>
      <c r="V135" s="44">
        <v>822.07531818199993</v>
      </c>
      <c r="W135" s="43">
        <v>99.46</v>
      </c>
      <c r="X135" s="45">
        <v>0</v>
      </c>
      <c r="Y135" s="45">
        <v>0.2</v>
      </c>
      <c r="Z135" s="44">
        <v>0.35</v>
      </c>
      <c r="AA135" s="46">
        <v>45.73</v>
      </c>
      <c r="AB135" s="43">
        <v>7</v>
      </c>
      <c r="AC135" s="45">
        <v>7465</v>
      </c>
      <c r="AD135" s="45">
        <v>7.7699999809265137</v>
      </c>
      <c r="AE135" s="47">
        <v>0.14000000059604645</v>
      </c>
    </row>
    <row r="136" spans="1:198" s="35" customFormat="1" ht="11.25" customHeight="1" x14ac:dyDescent="0.2">
      <c r="A136" s="36" t="s">
        <v>32</v>
      </c>
      <c r="B136" s="36" t="s">
        <v>33</v>
      </c>
      <c r="C136" s="37" t="s">
        <v>126</v>
      </c>
      <c r="D136" s="38" t="s">
        <v>239</v>
      </c>
      <c r="E136" s="38">
        <v>1.5199999809265137</v>
      </c>
      <c r="F136" s="38">
        <v>-2.3900001049041748</v>
      </c>
      <c r="G136" s="38">
        <v>4.6399998664855957</v>
      </c>
      <c r="H136" s="38">
        <v>22.909999847412109</v>
      </c>
      <c r="I136" s="39">
        <v>15.989999771118164</v>
      </c>
      <c r="J136" s="38">
        <v>-7.5999999046325684</v>
      </c>
      <c r="K136" s="38">
        <v>-3.34</v>
      </c>
      <c r="L136" s="38">
        <v>6.31</v>
      </c>
      <c r="M136" s="38">
        <v>5.53</v>
      </c>
      <c r="N136" s="48">
        <v>5.5127100000000002</v>
      </c>
      <c r="O136" s="38">
        <v>152</v>
      </c>
      <c r="P136" s="51" t="s">
        <v>37</v>
      </c>
      <c r="Q136" s="37">
        <v>2.6</v>
      </c>
      <c r="R136" s="37">
        <v>0.68</v>
      </c>
      <c r="S136" s="41">
        <v>0.93</v>
      </c>
      <c r="T136" s="42">
        <v>1.0825688073394495</v>
      </c>
      <c r="U136" s="43">
        <v>5349.4</v>
      </c>
      <c r="V136" s="44">
        <v>1913.1695909089999</v>
      </c>
      <c r="W136" s="43">
        <v>99.92</v>
      </c>
      <c r="X136" s="45">
        <v>0</v>
      </c>
      <c r="Y136" s="45">
        <v>0</v>
      </c>
      <c r="Z136" s="44">
        <v>7.0000000000000007E-2</v>
      </c>
      <c r="AA136" s="46">
        <v>46.52</v>
      </c>
      <c r="AB136" s="43">
        <v>6</v>
      </c>
      <c r="AC136" s="45">
        <v>1306</v>
      </c>
      <c r="AD136" s="45">
        <v>8.8599996566772461</v>
      </c>
      <c r="AE136" s="47">
        <v>0.33000001311302185</v>
      </c>
    </row>
    <row r="137" spans="1:198" s="35" customFormat="1" ht="11.25" customHeight="1" x14ac:dyDescent="0.2">
      <c r="A137" s="21"/>
      <c r="B137" s="21"/>
      <c r="C137" s="22" t="s">
        <v>127</v>
      </c>
      <c r="D137" s="85" t="s">
        <v>240</v>
      </c>
      <c r="E137" s="23">
        <v>-0.9</v>
      </c>
      <c r="F137" s="23">
        <v>-3.3</v>
      </c>
      <c r="G137" s="23">
        <v>-4.2</v>
      </c>
      <c r="H137" s="23">
        <v>19</v>
      </c>
      <c r="I137" s="23">
        <v>15.3</v>
      </c>
      <c r="J137" s="23">
        <v>-12.5</v>
      </c>
      <c r="K137" s="23">
        <v>-8.3000000000000007</v>
      </c>
      <c r="L137" s="23">
        <v>2.2999999999999998</v>
      </c>
      <c r="M137" s="23">
        <v>0.9</v>
      </c>
      <c r="N137" s="24">
        <v>0.9</v>
      </c>
      <c r="O137" s="23">
        <v>114.7</v>
      </c>
      <c r="P137" s="24">
        <v>-57.1</v>
      </c>
      <c r="Q137" s="25">
        <v>2.5</v>
      </c>
      <c r="R137" s="25">
        <v>1.1000000000000001</v>
      </c>
      <c r="S137" s="26">
        <v>1</v>
      </c>
      <c r="T137" s="27">
        <v>1.3027522935779816</v>
      </c>
      <c r="U137" s="28">
        <v>1603.9</v>
      </c>
      <c r="V137" s="29">
        <v>657.3</v>
      </c>
      <c r="W137" s="28">
        <v>98.2</v>
      </c>
      <c r="X137" s="30">
        <v>0.2</v>
      </c>
      <c r="Y137" s="30">
        <v>1.3</v>
      </c>
      <c r="Z137" s="29">
        <v>0.1</v>
      </c>
      <c r="AA137" s="32">
        <v>97.3</v>
      </c>
      <c r="AB137" s="28">
        <v>37.9</v>
      </c>
      <c r="AC137" s="30">
        <v>620</v>
      </c>
      <c r="AD137" s="30">
        <v>26.6</v>
      </c>
      <c r="AE137" s="33">
        <v>0.46</v>
      </c>
      <c r="AF137" s="34"/>
      <c r="AG137" s="34"/>
      <c r="AH137" s="34"/>
      <c r="AI137" s="34"/>
      <c r="AJ137" s="34"/>
      <c r="AK137" s="34"/>
      <c r="AL137" s="34"/>
      <c r="AM137" s="34"/>
      <c r="AN137" s="34"/>
      <c r="AO137" s="34"/>
      <c r="AP137" s="34"/>
      <c r="AQ137" s="34"/>
      <c r="AR137" s="34"/>
      <c r="AS137" s="34"/>
      <c r="AT137" s="34"/>
      <c r="AU137" s="34"/>
      <c r="AV137" s="34"/>
      <c r="AW137" s="34"/>
      <c r="AX137" s="34"/>
      <c r="AY137" s="34"/>
      <c r="AZ137" s="34"/>
      <c r="BA137" s="34"/>
      <c r="BB137" s="34"/>
      <c r="BC137" s="34"/>
      <c r="BD137" s="34"/>
      <c r="BE137" s="34"/>
      <c r="BF137" s="34"/>
      <c r="BG137" s="34"/>
      <c r="BH137" s="34"/>
      <c r="BI137" s="34"/>
      <c r="BJ137" s="34"/>
      <c r="BK137" s="34"/>
      <c r="BL137" s="34"/>
      <c r="BM137" s="34"/>
      <c r="BN137" s="34"/>
      <c r="BO137" s="34"/>
      <c r="BP137" s="34"/>
      <c r="BQ137" s="34"/>
      <c r="BR137" s="34"/>
      <c r="BS137" s="34"/>
      <c r="BT137" s="34"/>
      <c r="BU137" s="34"/>
      <c r="BV137" s="34"/>
      <c r="BW137" s="34"/>
      <c r="BX137" s="34"/>
      <c r="BY137" s="34"/>
      <c r="BZ137" s="34"/>
      <c r="CA137" s="34"/>
      <c r="CB137" s="34"/>
      <c r="CC137" s="34"/>
      <c r="CD137" s="34"/>
      <c r="CE137" s="34"/>
      <c r="CF137" s="34"/>
      <c r="CG137" s="34"/>
      <c r="CH137" s="34"/>
      <c r="CI137" s="34"/>
      <c r="CJ137" s="34"/>
      <c r="CK137" s="34"/>
      <c r="CL137" s="34"/>
      <c r="CM137" s="34"/>
      <c r="CN137" s="34"/>
      <c r="CO137" s="34"/>
      <c r="CP137" s="34"/>
      <c r="CQ137" s="34"/>
      <c r="CR137" s="34"/>
      <c r="CS137" s="34"/>
      <c r="CT137" s="34"/>
      <c r="CU137" s="34"/>
      <c r="CV137" s="34"/>
      <c r="CW137" s="34"/>
      <c r="CX137" s="34"/>
      <c r="CY137" s="34"/>
      <c r="CZ137" s="34"/>
      <c r="DA137" s="34"/>
      <c r="DB137" s="34"/>
      <c r="DC137" s="34"/>
      <c r="DD137" s="34"/>
      <c r="DE137" s="34"/>
      <c r="DF137" s="34"/>
      <c r="DG137" s="34"/>
      <c r="DH137" s="34"/>
      <c r="DI137" s="34"/>
      <c r="DJ137" s="34"/>
      <c r="DK137" s="34"/>
      <c r="DL137" s="34"/>
      <c r="DM137" s="34"/>
      <c r="DN137" s="34"/>
      <c r="DO137" s="34"/>
      <c r="DP137" s="34"/>
      <c r="DQ137" s="34"/>
      <c r="DR137" s="34"/>
      <c r="DS137" s="34"/>
      <c r="DT137" s="34"/>
      <c r="DU137" s="34"/>
      <c r="DV137" s="34"/>
      <c r="DW137" s="34"/>
      <c r="DX137" s="34"/>
      <c r="DY137" s="34"/>
      <c r="DZ137" s="34"/>
      <c r="EA137" s="34"/>
      <c r="EB137" s="34"/>
      <c r="EC137" s="34"/>
      <c r="ED137" s="34"/>
      <c r="EE137" s="34"/>
      <c r="EF137" s="34"/>
      <c r="EG137" s="34"/>
      <c r="EH137" s="34"/>
      <c r="EI137" s="34"/>
      <c r="EJ137" s="34"/>
      <c r="EK137" s="34"/>
      <c r="EL137" s="34"/>
      <c r="EM137" s="34"/>
      <c r="EN137" s="34"/>
      <c r="EO137" s="34"/>
      <c r="EP137" s="34"/>
      <c r="EQ137" s="34"/>
      <c r="ER137" s="34"/>
      <c r="ES137" s="34"/>
      <c r="ET137" s="34"/>
      <c r="EU137" s="34"/>
      <c r="EV137" s="34"/>
      <c r="EW137" s="34"/>
      <c r="EX137" s="34"/>
      <c r="EY137" s="34"/>
      <c r="EZ137" s="34"/>
      <c r="FA137" s="34"/>
      <c r="FB137" s="34"/>
      <c r="FC137" s="34"/>
      <c r="FD137" s="34"/>
      <c r="FE137" s="34"/>
      <c r="FF137" s="34"/>
      <c r="FG137" s="34"/>
      <c r="FH137" s="34"/>
      <c r="FI137" s="34"/>
      <c r="FJ137" s="34"/>
      <c r="FK137" s="34"/>
      <c r="FL137" s="34"/>
      <c r="FM137" s="34"/>
      <c r="FN137" s="34"/>
      <c r="FO137" s="34"/>
      <c r="FP137" s="34"/>
      <c r="FQ137" s="34"/>
      <c r="FR137" s="34"/>
      <c r="FS137" s="34"/>
      <c r="FT137" s="34"/>
      <c r="FU137" s="34"/>
      <c r="FV137" s="34"/>
      <c r="FW137" s="34"/>
      <c r="FX137" s="34"/>
      <c r="FY137" s="34"/>
      <c r="FZ137" s="34"/>
      <c r="GA137" s="34"/>
      <c r="GB137" s="34"/>
      <c r="GC137" s="34"/>
      <c r="GD137" s="34"/>
      <c r="GE137" s="34"/>
      <c r="GF137" s="34"/>
      <c r="GG137" s="34"/>
      <c r="GH137" s="34"/>
      <c r="GI137" s="34"/>
      <c r="GJ137" s="34"/>
      <c r="GK137" s="34"/>
      <c r="GL137" s="34"/>
      <c r="GM137" s="34"/>
      <c r="GN137" s="34"/>
      <c r="GO137" s="34"/>
    </row>
    <row r="138" spans="1:198" s="35" customFormat="1" ht="11.25" customHeight="1" x14ac:dyDescent="0.2">
      <c r="A138" s="36" t="s">
        <v>32</v>
      </c>
      <c r="B138" s="36" t="s">
        <v>33</v>
      </c>
      <c r="C138" s="37" t="s">
        <v>128</v>
      </c>
      <c r="D138" s="38" t="s">
        <v>240</v>
      </c>
      <c r="E138" s="38">
        <v>-6.9899997711181641</v>
      </c>
      <c r="F138" s="39">
        <v>4.5</v>
      </c>
      <c r="G138" s="39">
        <v>5.2600002288818359</v>
      </c>
      <c r="H138" s="39">
        <v>25.899999618530273</v>
      </c>
      <c r="I138" s="38">
        <v>18.149999618530273</v>
      </c>
      <c r="J138" s="50" t="s">
        <v>37</v>
      </c>
      <c r="K138" s="38">
        <v>-10.119999999999999</v>
      </c>
      <c r="L138" s="39">
        <v>5.24</v>
      </c>
      <c r="M138" s="39">
        <v>5.78</v>
      </c>
      <c r="N138" s="40">
        <v>6.2647899999999996</v>
      </c>
      <c r="O138" s="50" t="s">
        <v>37</v>
      </c>
      <c r="P138" s="51" t="s">
        <v>37</v>
      </c>
      <c r="Q138" s="37">
        <v>3.16</v>
      </c>
      <c r="R138" s="37">
        <v>1.46</v>
      </c>
      <c r="S138" s="49">
        <v>0.83</v>
      </c>
      <c r="T138" s="42">
        <v>1.0825688073394495</v>
      </c>
      <c r="U138" s="43">
        <v>10836.9</v>
      </c>
      <c r="V138" s="44">
        <v>4129.9248181820003</v>
      </c>
      <c r="W138" s="43">
        <v>99.48</v>
      </c>
      <c r="X138" s="45">
        <v>0</v>
      </c>
      <c r="Y138" s="45">
        <v>0.51</v>
      </c>
      <c r="Z138" s="44">
        <v>0.01</v>
      </c>
      <c r="AA138" s="46">
        <v>98.93</v>
      </c>
      <c r="AB138" s="43">
        <v>12</v>
      </c>
      <c r="AC138" s="45">
        <v>935</v>
      </c>
      <c r="AD138" s="45">
        <v>11.550000190734863</v>
      </c>
      <c r="AE138" s="47">
        <v>0.34999999403953552</v>
      </c>
    </row>
    <row r="139" spans="1:198" s="35" customFormat="1" ht="11.25" customHeight="1" x14ac:dyDescent="0.2">
      <c r="A139" s="36" t="s">
        <v>32</v>
      </c>
      <c r="B139" s="36" t="s">
        <v>33</v>
      </c>
      <c r="C139" s="37" t="s">
        <v>129</v>
      </c>
      <c r="D139" s="38" t="s">
        <v>240</v>
      </c>
      <c r="E139" s="38">
        <v>-3.1099998950958252</v>
      </c>
      <c r="F139" s="39">
        <v>9.1599998474121094</v>
      </c>
      <c r="G139" s="38">
        <v>-5.0199999809265137</v>
      </c>
      <c r="H139" s="39">
        <v>29.219999313354492</v>
      </c>
      <c r="I139" s="39">
        <v>19.850000381469727</v>
      </c>
      <c r="J139" s="38">
        <v>-14.909999847412109</v>
      </c>
      <c r="K139" s="39">
        <v>-3.77</v>
      </c>
      <c r="L139" s="39">
        <v>7.04</v>
      </c>
      <c r="M139" s="39">
        <v>4.96</v>
      </c>
      <c r="N139" s="40">
        <v>4.8646599999999998</v>
      </c>
      <c r="O139" s="39">
        <v>181.8</v>
      </c>
      <c r="P139" s="51" t="s">
        <v>37</v>
      </c>
      <c r="Q139" s="37">
        <v>2.2999999999999998</v>
      </c>
      <c r="R139" s="37">
        <v>0.82</v>
      </c>
      <c r="S139" s="49">
        <v>0.91</v>
      </c>
      <c r="T139" s="42">
        <v>1.1743119266055047</v>
      </c>
      <c r="U139" s="43">
        <v>5616.4</v>
      </c>
      <c r="V139" s="44">
        <v>948.84618181799999</v>
      </c>
      <c r="W139" s="43">
        <v>98.95</v>
      </c>
      <c r="X139" s="45">
        <v>0</v>
      </c>
      <c r="Y139" s="45">
        <v>0.43</v>
      </c>
      <c r="Z139" s="44">
        <v>0.63</v>
      </c>
      <c r="AA139" s="46">
        <v>98.62</v>
      </c>
      <c r="AB139" s="43">
        <v>13</v>
      </c>
      <c r="AC139" s="45">
        <v>1648</v>
      </c>
      <c r="AD139" s="45">
        <v>2.9000000953674316</v>
      </c>
      <c r="AE139" s="47">
        <v>0.40000000596046448</v>
      </c>
    </row>
    <row r="140" spans="1:198" s="35" customFormat="1" ht="11.25" customHeight="1" x14ac:dyDescent="0.2">
      <c r="A140" s="21"/>
      <c r="B140" s="21"/>
      <c r="C140" s="22" t="s">
        <v>130</v>
      </c>
      <c r="D140" s="85" t="s">
        <v>241</v>
      </c>
      <c r="E140" s="23">
        <v>-5.5</v>
      </c>
      <c r="F140" s="23">
        <v>0.2</v>
      </c>
      <c r="G140" s="23">
        <v>-7.2</v>
      </c>
      <c r="H140" s="23">
        <v>27.6</v>
      </c>
      <c r="I140" s="23">
        <v>20.7</v>
      </c>
      <c r="J140" s="23">
        <v>-14</v>
      </c>
      <c r="K140" s="23">
        <v>-9.5</v>
      </c>
      <c r="L140" s="23">
        <v>2.7</v>
      </c>
      <c r="M140" s="23">
        <v>0.9</v>
      </c>
      <c r="N140" s="24">
        <v>1</v>
      </c>
      <c r="O140" s="23">
        <v>103.8</v>
      </c>
      <c r="P140" s="24">
        <v>-60.9</v>
      </c>
      <c r="Q140" s="25">
        <v>2.7</v>
      </c>
      <c r="R140" s="25">
        <v>1</v>
      </c>
      <c r="S140" s="26">
        <v>1</v>
      </c>
      <c r="T140" s="27">
        <v>1.4954128440366972</v>
      </c>
      <c r="U140" s="28">
        <v>725.2</v>
      </c>
      <c r="V140" s="29">
        <v>828.2</v>
      </c>
      <c r="W140" s="28">
        <v>97.8</v>
      </c>
      <c r="X140" s="30">
        <v>0</v>
      </c>
      <c r="Y140" s="30">
        <v>0.4</v>
      </c>
      <c r="Z140" s="29">
        <v>1.7</v>
      </c>
      <c r="AA140" s="32">
        <v>96.7</v>
      </c>
      <c r="AB140" s="28">
        <v>22.2</v>
      </c>
      <c r="AC140" s="30">
        <v>149.80000000000001</v>
      </c>
      <c r="AD140" s="30">
        <v>48.9</v>
      </c>
      <c r="AE140" s="33">
        <v>0.48</v>
      </c>
      <c r="AF140" s="34"/>
      <c r="AG140" s="34"/>
      <c r="AH140" s="34"/>
      <c r="AI140" s="34"/>
      <c r="AJ140" s="34"/>
      <c r="AK140" s="34"/>
      <c r="AL140" s="34"/>
      <c r="AM140" s="34"/>
      <c r="AN140" s="34"/>
      <c r="AO140" s="34"/>
      <c r="AP140" s="34"/>
      <c r="AQ140" s="34"/>
      <c r="AR140" s="34"/>
      <c r="AS140" s="34"/>
      <c r="AT140" s="34"/>
      <c r="AU140" s="34"/>
      <c r="AV140" s="34"/>
      <c r="AW140" s="34"/>
      <c r="AX140" s="34"/>
      <c r="AY140" s="34"/>
      <c r="AZ140" s="34"/>
      <c r="BA140" s="34"/>
      <c r="BB140" s="34"/>
      <c r="BC140" s="34"/>
      <c r="BD140" s="34"/>
      <c r="BE140" s="34"/>
      <c r="BF140" s="34"/>
      <c r="BG140" s="34"/>
      <c r="BH140" s="34"/>
      <c r="BI140" s="34"/>
      <c r="BJ140" s="34"/>
      <c r="BK140" s="34"/>
      <c r="BL140" s="34"/>
      <c r="BM140" s="34"/>
      <c r="BN140" s="34"/>
      <c r="BO140" s="34"/>
      <c r="BP140" s="34"/>
      <c r="BQ140" s="34"/>
      <c r="BR140" s="34"/>
      <c r="BS140" s="34"/>
      <c r="BT140" s="34"/>
      <c r="BU140" s="34"/>
      <c r="BV140" s="34"/>
      <c r="BW140" s="34"/>
      <c r="BX140" s="34"/>
      <c r="BY140" s="34"/>
      <c r="BZ140" s="34"/>
      <c r="CA140" s="34"/>
      <c r="CB140" s="34"/>
      <c r="CC140" s="34"/>
      <c r="CD140" s="34"/>
      <c r="CE140" s="34"/>
      <c r="CF140" s="34"/>
      <c r="CG140" s="34"/>
      <c r="CH140" s="34"/>
      <c r="CI140" s="34"/>
      <c r="CJ140" s="34"/>
      <c r="CK140" s="34"/>
      <c r="CL140" s="34"/>
      <c r="CM140" s="34"/>
      <c r="CN140" s="34"/>
      <c r="CO140" s="34"/>
      <c r="CP140" s="34"/>
      <c r="CQ140" s="34"/>
      <c r="CR140" s="34"/>
      <c r="CS140" s="34"/>
      <c r="CT140" s="34"/>
      <c r="CU140" s="34"/>
      <c r="CV140" s="34"/>
      <c r="CW140" s="34"/>
      <c r="CX140" s="34"/>
      <c r="CY140" s="34"/>
      <c r="CZ140" s="34"/>
      <c r="DA140" s="34"/>
      <c r="DB140" s="34"/>
      <c r="DC140" s="34"/>
      <c r="DD140" s="34"/>
      <c r="DE140" s="34"/>
      <c r="DF140" s="34"/>
      <c r="DG140" s="34"/>
      <c r="DH140" s="34"/>
      <c r="DI140" s="34"/>
      <c r="DJ140" s="34"/>
      <c r="DK140" s="34"/>
      <c r="DL140" s="34"/>
      <c r="DM140" s="34"/>
      <c r="DN140" s="34"/>
      <c r="DO140" s="34"/>
      <c r="DP140" s="34"/>
      <c r="DQ140" s="34"/>
      <c r="DR140" s="34"/>
      <c r="DS140" s="34"/>
      <c r="DT140" s="34"/>
      <c r="DU140" s="34"/>
      <c r="DV140" s="34"/>
      <c r="DW140" s="34"/>
      <c r="DX140" s="34"/>
      <c r="DY140" s="34"/>
      <c r="DZ140" s="34"/>
      <c r="EA140" s="34"/>
      <c r="EB140" s="34"/>
      <c r="EC140" s="34"/>
      <c r="ED140" s="34"/>
      <c r="EE140" s="34"/>
      <c r="EF140" s="34"/>
      <c r="EG140" s="34"/>
      <c r="EH140" s="34"/>
      <c r="EI140" s="34"/>
      <c r="EJ140" s="34"/>
      <c r="EK140" s="34"/>
      <c r="EL140" s="34"/>
      <c r="EM140" s="34"/>
      <c r="EN140" s="34"/>
      <c r="EO140" s="34"/>
      <c r="EP140" s="34"/>
      <c r="EQ140" s="34"/>
      <c r="ER140" s="34"/>
      <c r="ES140" s="34"/>
      <c r="ET140" s="34"/>
      <c r="EU140" s="34"/>
      <c r="EV140" s="34"/>
      <c r="EW140" s="34"/>
      <c r="EX140" s="34"/>
      <c r="EY140" s="34"/>
      <c r="EZ140" s="34"/>
      <c r="FA140" s="34"/>
      <c r="FB140" s="34"/>
      <c r="FC140" s="34"/>
      <c r="FD140" s="34"/>
      <c r="FE140" s="34"/>
      <c r="FF140" s="34"/>
      <c r="FG140" s="34"/>
      <c r="FH140" s="34"/>
      <c r="FI140" s="34"/>
      <c r="FJ140" s="34"/>
      <c r="FK140" s="34"/>
      <c r="FL140" s="34"/>
      <c r="FM140" s="34"/>
      <c r="FN140" s="34"/>
      <c r="FO140" s="34"/>
      <c r="FP140" s="34"/>
      <c r="FQ140" s="34"/>
      <c r="FR140" s="34"/>
      <c r="FS140" s="34"/>
      <c r="FT140" s="34"/>
      <c r="FU140" s="34"/>
      <c r="FV140" s="34"/>
      <c r="FW140" s="34"/>
      <c r="FX140" s="34"/>
      <c r="FY140" s="34"/>
      <c r="FZ140" s="34"/>
      <c r="GA140" s="34"/>
      <c r="GB140" s="34"/>
      <c r="GC140" s="34"/>
      <c r="GD140" s="34"/>
      <c r="GE140" s="34"/>
      <c r="GF140" s="34"/>
      <c r="GG140" s="34"/>
      <c r="GH140" s="34"/>
      <c r="GI140" s="34"/>
      <c r="GJ140" s="34"/>
      <c r="GK140" s="34"/>
      <c r="GL140" s="34"/>
      <c r="GM140" s="34"/>
      <c r="GN140" s="34"/>
      <c r="GO140" s="34"/>
    </row>
    <row r="141" spans="1:198" s="35" customFormat="1" ht="11.25" customHeight="1" x14ac:dyDescent="0.2">
      <c r="A141" s="36" t="s">
        <v>32</v>
      </c>
      <c r="B141" s="36" t="s">
        <v>33</v>
      </c>
      <c r="C141" s="37" t="s">
        <v>131</v>
      </c>
      <c r="D141" s="38" t="s">
        <v>241</v>
      </c>
      <c r="E141" s="38">
        <v>-3.0399999618530273</v>
      </c>
      <c r="F141" s="38">
        <v>0.50999999046325684</v>
      </c>
      <c r="G141" s="39">
        <v>-0.81999999284744263</v>
      </c>
      <c r="H141" s="38">
        <v>26.469999313354492</v>
      </c>
      <c r="I141" s="38">
        <v>20.229999542236328</v>
      </c>
      <c r="J141" s="39">
        <v>-7.309999942779541</v>
      </c>
      <c r="K141" s="38">
        <v>-7.9</v>
      </c>
      <c r="L141" s="38">
        <v>3.47</v>
      </c>
      <c r="M141" s="39">
        <v>4.7300000000000004</v>
      </c>
      <c r="N141" s="40">
        <v>4.7185699999999997</v>
      </c>
      <c r="O141" s="39">
        <v>146.1</v>
      </c>
      <c r="P141" s="40">
        <v>-46.4</v>
      </c>
      <c r="Q141" s="37">
        <v>2.69</v>
      </c>
      <c r="R141" s="37">
        <v>0.74</v>
      </c>
      <c r="S141" s="49">
        <v>0.76</v>
      </c>
      <c r="T141" s="42">
        <v>1.1376146788990826</v>
      </c>
      <c r="U141" s="43">
        <v>1113.9000000000001</v>
      </c>
      <c r="V141" s="44">
        <v>1201.7771818180001</v>
      </c>
      <c r="W141" s="43">
        <v>98.78</v>
      </c>
      <c r="X141" s="45">
        <v>0</v>
      </c>
      <c r="Y141" s="45">
        <v>0</v>
      </c>
      <c r="Z141" s="44">
        <v>1.22</v>
      </c>
      <c r="AA141" s="46">
        <v>98.78</v>
      </c>
      <c r="AB141" s="43">
        <v>7</v>
      </c>
      <c r="AC141" s="45">
        <v>40</v>
      </c>
      <c r="AD141" s="45">
        <v>69.05999755859375</v>
      </c>
      <c r="AE141" s="47">
        <v>0.47999998927116394</v>
      </c>
    </row>
    <row r="142" spans="1:198" s="35" customFormat="1" ht="11.25" customHeight="1" x14ac:dyDescent="0.2">
      <c r="A142" s="36" t="s">
        <v>32</v>
      </c>
      <c r="B142" s="36" t="s">
        <v>33</v>
      </c>
      <c r="C142" s="37" t="s">
        <v>132</v>
      </c>
      <c r="D142" s="38" t="s">
        <v>241</v>
      </c>
      <c r="E142" s="38">
        <v>-4.4899997711181641</v>
      </c>
      <c r="F142" s="38">
        <v>-1.8700000047683716</v>
      </c>
      <c r="G142" s="38">
        <v>-6.559999942779541</v>
      </c>
      <c r="H142" s="38">
        <v>24.930000305175781</v>
      </c>
      <c r="I142" s="38">
        <v>21.010000228881836</v>
      </c>
      <c r="J142" s="38">
        <v>-11.489999771118164</v>
      </c>
      <c r="K142" s="38">
        <v>-10.74</v>
      </c>
      <c r="L142" s="38">
        <v>2.37</v>
      </c>
      <c r="M142" s="38">
        <v>1.45</v>
      </c>
      <c r="N142" s="48">
        <v>1.3863300000000001</v>
      </c>
      <c r="O142" s="38">
        <v>110.6</v>
      </c>
      <c r="P142" s="48">
        <v>-59.6</v>
      </c>
      <c r="Q142" s="37">
        <v>3.49</v>
      </c>
      <c r="R142" s="37">
        <v>1.19</v>
      </c>
      <c r="S142" s="49">
        <v>0.86</v>
      </c>
      <c r="T142" s="42">
        <v>1.275229357798165</v>
      </c>
      <c r="U142" s="43">
        <v>12729.1</v>
      </c>
      <c r="V142" s="44">
        <v>8078.8609999999999</v>
      </c>
      <c r="W142" s="43">
        <v>97.94</v>
      </c>
      <c r="X142" s="45">
        <v>0</v>
      </c>
      <c r="Y142" s="45">
        <v>1.55</v>
      </c>
      <c r="Z142" s="44">
        <v>0.51</v>
      </c>
      <c r="AA142" s="46">
        <v>97.13</v>
      </c>
      <c r="AB142" s="43">
        <v>13</v>
      </c>
      <c r="AC142" s="45">
        <v>1241</v>
      </c>
      <c r="AD142" s="45">
        <v>15.310000419616699</v>
      </c>
      <c r="AE142" s="47">
        <v>0.11999999731779099</v>
      </c>
    </row>
    <row r="143" spans="1:198" s="35" customFormat="1" ht="11.25" customHeight="1" x14ac:dyDescent="0.2">
      <c r="A143" s="21"/>
      <c r="B143" s="21"/>
      <c r="C143" s="22" t="s">
        <v>133</v>
      </c>
      <c r="D143" s="85" t="s">
        <v>242</v>
      </c>
      <c r="E143" s="23">
        <v>27.7</v>
      </c>
      <c r="F143" s="23">
        <v>-30.3</v>
      </c>
      <c r="G143" s="23">
        <v>-14.3</v>
      </c>
      <c r="H143" s="23">
        <v>-14.4</v>
      </c>
      <c r="I143" s="23">
        <v>13.9</v>
      </c>
      <c r="J143" s="23">
        <v>-20.399999999999999</v>
      </c>
      <c r="K143" s="23">
        <v>-4</v>
      </c>
      <c r="L143" s="23">
        <v>-9</v>
      </c>
      <c r="M143" s="23">
        <v>-10.1</v>
      </c>
      <c r="N143" s="24">
        <v>-10.3</v>
      </c>
      <c r="O143" s="23">
        <v>55</v>
      </c>
      <c r="P143" s="24">
        <v>-56.6</v>
      </c>
      <c r="Q143" s="25">
        <v>1.6</v>
      </c>
      <c r="R143" s="25">
        <v>1.1000000000000001</v>
      </c>
      <c r="S143" s="26">
        <v>1</v>
      </c>
      <c r="T143" s="27">
        <v>2.5321100917431192</v>
      </c>
      <c r="U143" s="28">
        <v>294.7</v>
      </c>
      <c r="V143" s="29">
        <v>1409</v>
      </c>
      <c r="W143" s="28">
        <v>99.2</v>
      </c>
      <c r="X143" s="30">
        <v>0</v>
      </c>
      <c r="Y143" s="30">
        <v>0.5</v>
      </c>
      <c r="Z143" s="29">
        <v>0.1</v>
      </c>
      <c r="AA143" s="32">
        <v>97.2</v>
      </c>
      <c r="AB143" s="28">
        <v>49.3</v>
      </c>
      <c r="AC143" s="30">
        <v>57.5</v>
      </c>
      <c r="AD143" s="30">
        <v>52.9</v>
      </c>
      <c r="AE143" s="33">
        <v>0.61</v>
      </c>
      <c r="AF143" s="34"/>
      <c r="AG143" s="34"/>
      <c r="AH143" s="34"/>
      <c r="AI143" s="34"/>
      <c r="AJ143" s="34"/>
      <c r="AK143" s="34"/>
      <c r="AL143" s="34"/>
      <c r="AM143" s="34"/>
      <c r="AN143" s="34"/>
      <c r="AO143" s="34"/>
      <c r="AP143" s="34"/>
      <c r="AQ143" s="34"/>
      <c r="AR143" s="34"/>
      <c r="AS143" s="34"/>
      <c r="AT143" s="34"/>
      <c r="AU143" s="34"/>
      <c r="AV143" s="34"/>
      <c r="AW143" s="34"/>
      <c r="AX143" s="34"/>
      <c r="AY143" s="34"/>
      <c r="AZ143" s="34"/>
      <c r="BA143" s="34"/>
      <c r="BB143" s="34"/>
      <c r="BC143" s="34"/>
      <c r="BD143" s="34"/>
      <c r="BE143" s="34"/>
      <c r="BF143" s="34"/>
      <c r="BG143" s="34"/>
      <c r="BH143" s="34"/>
      <c r="BI143" s="34"/>
      <c r="BJ143" s="34"/>
      <c r="BK143" s="34"/>
      <c r="BL143" s="34"/>
      <c r="BM143" s="34"/>
      <c r="BN143" s="34"/>
      <c r="BO143" s="34"/>
      <c r="BP143" s="34"/>
      <c r="BQ143" s="34"/>
      <c r="BR143" s="34"/>
      <c r="BS143" s="34"/>
      <c r="BT143" s="34"/>
      <c r="BU143" s="34"/>
      <c r="BV143" s="34"/>
      <c r="BW143" s="34"/>
      <c r="BX143" s="34"/>
      <c r="BY143" s="34"/>
      <c r="BZ143" s="34"/>
      <c r="CA143" s="34"/>
      <c r="CB143" s="34"/>
      <c r="CC143" s="34"/>
      <c r="CD143" s="34"/>
      <c r="CE143" s="34"/>
      <c r="CF143" s="34"/>
      <c r="CG143" s="34"/>
      <c r="CH143" s="34"/>
      <c r="CI143" s="34"/>
      <c r="CJ143" s="34"/>
      <c r="CK143" s="34"/>
      <c r="CL143" s="34"/>
      <c r="CM143" s="34"/>
      <c r="CN143" s="34"/>
      <c r="CO143" s="34"/>
      <c r="CP143" s="34"/>
      <c r="CQ143" s="34"/>
      <c r="CR143" s="34"/>
      <c r="CS143" s="34"/>
      <c r="CT143" s="34"/>
      <c r="CU143" s="34"/>
      <c r="CV143" s="34"/>
      <c r="CW143" s="34"/>
      <c r="CX143" s="34"/>
      <c r="CY143" s="34"/>
      <c r="CZ143" s="34"/>
      <c r="DA143" s="34"/>
      <c r="DB143" s="34"/>
      <c r="DC143" s="34"/>
      <c r="DD143" s="34"/>
      <c r="DE143" s="34"/>
      <c r="DF143" s="34"/>
      <c r="DG143" s="34"/>
      <c r="DH143" s="34"/>
      <c r="DI143" s="34"/>
      <c r="DJ143" s="34"/>
      <c r="DK143" s="34"/>
      <c r="DL143" s="34"/>
      <c r="DM143" s="34"/>
      <c r="DN143" s="34"/>
      <c r="DO143" s="34"/>
      <c r="DP143" s="34"/>
      <c r="DQ143" s="34"/>
      <c r="DR143" s="34"/>
      <c r="DS143" s="34"/>
      <c r="DT143" s="34"/>
      <c r="DU143" s="34"/>
      <c r="DV143" s="34"/>
      <c r="DW143" s="34"/>
      <c r="DX143" s="34"/>
      <c r="DY143" s="34"/>
      <c r="DZ143" s="34"/>
      <c r="EA143" s="34"/>
      <c r="EB143" s="34"/>
      <c r="EC143" s="34"/>
      <c r="ED143" s="34"/>
      <c r="EE143" s="34"/>
      <c r="EF143" s="34"/>
      <c r="EG143" s="34"/>
      <c r="EH143" s="34"/>
      <c r="EI143" s="34"/>
      <c r="EJ143" s="34"/>
      <c r="EK143" s="34"/>
      <c r="EL143" s="34"/>
      <c r="EM143" s="34"/>
      <c r="EN143" s="34"/>
      <c r="EO143" s="34"/>
      <c r="EP143" s="34"/>
      <c r="EQ143" s="34"/>
      <c r="ER143" s="34"/>
      <c r="ES143" s="34"/>
      <c r="ET143" s="34"/>
      <c r="EU143" s="34"/>
      <c r="EV143" s="34"/>
      <c r="EW143" s="34"/>
      <c r="EX143" s="34"/>
      <c r="EY143" s="34"/>
      <c r="EZ143" s="34"/>
      <c r="FA143" s="34"/>
      <c r="FB143" s="34"/>
      <c r="FC143" s="34"/>
      <c r="FD143" s="34"/>
      <c r="FE143" s="34"/>
      <c r="FF143" s="34"/>
      <c r="FG143" s="34"/>
      <c r="FH143" s="34"/>
      <c r="FI143" s="34"/>
      <c r="FJ143" s="34"/>
      <c r="FK143" s="34"/>
      <c r="FL143" s="34"/>
      <c r="FM143" s="34"/>
      <c r="FN143" s="34"/>
      <c r="FO143" s="34"/>
      <c r="FP143" s="34"/>
      <c r="FQ143" s="34"/>
      <c r="FR143" s="34"/>
      <c r="FS143" s="34"/>
      <c r="FT143" s="34"/>
      <c r="FU143" s="34"/>
      <c r="FV143" s="34"/>
      <c r="FW143" s="34"/>
      <c r="FX143" s="34"/>
      <c r="FY143" s="34"/>
      <c r="FZ143" s="34"/>
      <c r="GA143" s="34"/>
      <c r="GB143" s="34"/>
      <c r="GC143" s="34"/>
      <c r="GD143" s="34"/>
      <c r="GE143" s="34"/>
      <c r="GF143" s="34"/>
      <c r="GG143" s="34"/>
      <c r="GH143" s="34"/>
      <c r="GI143" s="34"/>
      <c r="GJ143" s="34"/>
      <c r="GK143" s="34"/>
      <c r="GL143" s="34"/>
      <c r="GM143" s="34"/>
      <c r="GN143" s="34"/>
      <c r="GO143" s="34"/>
    </row>
    <row r="144" spans="1:198" s="35" customFormat="1" ht="11.25" customHeight="1" x14ac:dyDescent="0.2">
      <c r="A144" s="36" t="s">
        <v>32</v>
      </c>
      <c r="B144" s="36" t="s">
        <v>33</v>
      </c>
      <c r="C144" s="37" t="s">
        <v>134</v>
      </c>
      <c r="D144" s="38" t="s">
        <v>242</v>
      </c>
      <c r="E144" s="38">
        <v>0.9100000262260437</v>
      </c>
      <c r="F144" s="39">
        <v>-14.300000190734863</v>
      </c>
      <c r="G144" s="39">
        <v>-10.140000343322754</v>
      </c>
      <c r="H144" s="39">
        <v>-1.4700000286102295</v>
      </c>
      <c r="I144" s="39">
        <v>31.25</v>
      </c>
      <c r="J144" s="39">
        <v>-12.319999694824219</v>
      </c>
      <c r="K144" s="38">
        <v>-10.59</v>
      </c>
      <c r="L144" s="39">
        <v>-6.6</v>
      </c>
      <c r="M144" s="39">
        <v>-2.69</v>
      </c>
      <c r="N144" s="40">
        <v>-2.6055299999999999</v>
      </c>
      <c r="O144" s="39">
        <v>134.6</v>
      </c>
      <c r="P144" s="48">
        <v>-59.3</v>
      </c>
      <c r="Q144" s="37">
        <v>2.66</v>
      </c>
      <c r="R144" s="37">
        <v>0.6</v>
      </c>
      <c r="S144" s="49">
        <v>0.56999999999999995</v>
      </c>
      <c r="T144" s="42">
        <v>1.440366972477064</v>
      </c>
      <c r="U144" s="43">
        <v>1048.3</v>
      </c>
      <c r="V144" s="44">
        <v>2862.103045455</v>
      </c>
      <c r="W144" s="43">
        <v>99.98</v>
      </c>
      <c r="X144" s="45">
        <v>0</v>
      </c>
      <c r="Y144" s="45">
        <v>0</v>
      </c>
      <c r="Z144" s="44">
        <v>0.02</v>
      </c>
      <c r="AA144" s="46">
        <v>99.98</v>
      </c>
      <c r="AB144" s="43">
        <v>13</v>
      </c>
      <c r="AC144" s="45">
        <v>63</v>
      </c>
      <c r="AD144" s="45">
        <v>59.189998626708984</v>
      </c>
      <c r="AE144" s="47">
        <v>0.47999998927116394</v>
      </c>
    </row>
    <row r="145" spans="1:198" s="35" customFormat="1" ht="11.25" customHeight="1" x14ac:dyDescent="0.2">
      <c r="A145" s="36" t="s">
        <v>32</v>
      </c>
      <c r="B145" s="36" t="s">
        <v>33</v>
      </c>
      <c r="C145" s="37" t="s">
        <v>135</v>
      </c>
      <c r="D145" s="38" t="s">
        <v>242</v>
      </c>
      <c r="E145" s="38">
        <v>23.819999694824219</v>
      </c>
      <c r="F145" s="38">
        <v>-31.420000076293945</v>
      </c>
      <c r="G145" s="38">
        <v>-11.470000267028809</v>
      </c>
      <c r="H145" s="38">
        <v>-12.529999732971191</v>
      </c>
      <c r="I145" s="38">
        <v>5.3400001525878906</v>
      </c>
      <c r="J145" s="39">
        <v>-18.430000305175781</v>
      </c>
      <c r="K145" s="38">
        <v>-9.9</v>
      </c>
      <c r="L145" s="38">
        <v>-8.59</v>
      </c>
      <c r="M145" s="38">
        <v>-10.3</v>
      </c>
      <c r="N145" s="48">
        <v>-10.296559999999999</v>
      </c>
      <c r="O145" s="38">
        <v>35.5</v>
      </c>
      <c r="P145" s="40">
        <v>-53.9</v>
      </c>
      <c r="Q145" s="37">
        <v>1.98</v>
      </c>
      <c r="R145" s="37">
        <v>0.73</v>
      </c>
      <c r="S145" s="41">
        <v>0.96</v>
      </c>
      <c r="T145" s="42">
        <v>2.4220183486238529</v>
      </c>
      <c r="U145" s="43">
        <v>748.2</v>
      </c>
      <c r="V145" s="44">
        <v>2043.491681818</v>
      </c>
      <c r="W145" s="43">
        <v>97.66</v>
      </c>
      <c r="X145" s="45">
        <v>0</v>
      </c>
      <c r="Y145" s="45">
        <v>2.33</v>
      </c>
      <c r="Z145" s="44">
        <v>0.01</v>
      </c>
      <c r="AA145" s="46">
        <v>96.22</v>
      </c>
      <c r="AB145" s="43">
        <v>18</v>
      </c>
      <c r="AC145" s="45">
        <v>43</v>
      </c>
      <c r="AD145" s="45">
        <v>50.439998626708984</v>
      </c>
      <c r="AE145" s="47">
        <v>0.49000000953674316</v>
      </c>
    </row>
    <row r="146" spans="1:198" s="35" customFormat="1" ht="11.25" customHeight="1" x14ac:dyDescent="0.2">
      <c r="A146" s="21"/>
      <c r="B146" s="21"/>
      <c r="C146" s="22" t="s">
        <v>136</v>
      </c>
      <c r="D146" s="85" t="s">
        <v>243</v>
      </c>
      <c r="E146" s="23">
        <v>-3.3</v>
      </c>
      <c r="F146" s="23">
        <v>-2.4</v>
      </c>
      <c r="G146" s="23">
        <v>7.9</v>
      </c>
      <c r="H146" s="23">
        <v>6.6</v>
      </c>
      <c r="I146" s="23">
        <v>19</v>
      </c>
      <c r="J146" s="23">
        <v>-20.100000000000001</v>
      </c>
      <c r="K146" s="23">
        <v>-12</v>
      </c>
      <c r="L146" s="23">
        <v>3.1</v>
      </c>
      <c r="M146" s="23">
        <v>0</v>
      </c>
      <c r="N146" s="24">
        <v>-0.1</v>
      </c>
      <c r="O146" s="23">
        <v>128</v>
      </c>
      <c r="P146" s="24">
        <v>-55.7</v>
      </c>
      <c r="Q146" s="25">
        <v>2.5</v>
      </c>
      <c r="R146" s="25">
        <v>0.9</v>
      </c>
      <c r="S146" s="26">
        <v>1</v>
      </c>
      <c r="T146" s="27">
        <v>1.8073394495412842</v>
      </c>
      <c r="U146" s="28">
        <v>489.7</v>
      </c>
      <c r="V146" s="29">
        <v>1001.5</v>
      </c>
      <c r="W146" s="28">
        <v>99.3</v>
      </c>
      <c r="X146" s="30">
        <v>0</v>
      </c>
      <c r="Y146" s="30">
        <v>0.3</v>
      </c>
      <c r="Z146" s="29">
        <v>0.2</v>
      </c>
      <c r="AA146" s="32">
        <v>99.2</v>
      </c>
      <c r="AB146" s="28">
        <v>45.1</v>
      </c>
      <c r="AC146" s="30">
        <v>206.8</v>
      </c>
      <c r="AD146" s="30">
        <v>41</v>
      </c>
      <c r="AE146" s="33">
        <v>0.57999999999999996</v>
      </c>
      <c r="AF146" s="34"/>
      <c r="AG146" s="34"/>
      <c r="AH146" s="34"/>
      <c r="AI146" s="34"/>
      <c r="AJ146" s="34"/>
      <c r="AK146" s="34"/>
      <c r="AL146" s="34"/>
      <c r="AM146" s="34"/>
      <c r="AN146" s="34"/>
      <c r="AO146" s="34"/>
      <c r="AP146" s="34"/>
      <c r="AQ146" s="34"/>
      <c r="AR146" s="34"/>
      <c r="AS146" s="34"/>
      <c r="AT146" s="34"/>
      <c r="AU146" s="34"/>
      <c r="AV146" s="34"/>
      <c r="AW146" s="34"/>
      <c r="AX146" s="34"/>
      <c r="AY146" s="34"/>
      <c r="AZ146" s="34"/>
      <c r="BA146" s="34"/>
      <c r="BB146" s="34"/>
      <c r="BC146" s="34"/>
      <c r="BD146" s="34"/>
      <c r="BE146" s="34"/>
      <c r="BF146" s="34"/>
      <c r="BG146" s="34"/>
      <c r="BH146" s="34"/>
      <c r="BI146" s="34"/>
      <c r="BJ146" s="34"/>
      <c r="BK146" s="34"/>
      <c r="BL146" s="34"/>
      <c r="BM146" s="34"/>
      <c r="BN146" s="34"/>
      <c r="BO146" s="34"/>
      <c r="BP146" s="34"/>
      <c r="BQ146" s="34"/>
      <c r="BR146" s="34"/>
      <c r="BS146" s="34"/>
      <c r="BT146" s="34"/>
      <c r="BU146" s="34"/>
      <c r="BV146" s="34"/>
      <c r="BW146" s="34"/>
      <c r="BX146" s="34"/>
      <c r="BY146" s="34"/>
      <c r="BZ146" s="34"/>
      <c r="CA146" s="34"/>
      <c r="CB146" s="34"/>
      <c r="CC146" s="34"/>
      <c r="CD146" s="34"/>
      <c r="CE146" s="34"/>
      <c r="CF146" s="34"/>
      <c r="CG146" s="34"/>
      <c r="CH146" s="34"/>
      <c r="CI146" s="34"/>
      <c r="CJ146" s="34"/>
      <c r="CK146" s="34"/>
      <c r="CL146" s="34"/>
      <c r="CM146" s="34"/>
      <c r="CN146" s="34"/>
      <c r="CO146" s="34"/>
      <c r="CP146" s="34"/>
      <c r="CQ146" s="34"/>
      <c r="CR146" s="34"/>
      <c r="CS146" s="34"/>
      <c r="CT146" s="34"/>
      <c r="CU146" s="34"/>
      <c r="CV146" s="34"/>
      <c r="CW146" s="34"/>
      <c r="CX146" s="34"/>
      <c r="CY146" s="34"/>
      <c r="CZ146" s="34"/>
      <c r="DA146" s="34"/>
      <c r="DB146" s="34"/>
      <c r="DC146" s="34"/>
      <c r="DD146" s="34"/>
      <c r="DE146" s="34"/>
      <c r="DF146" s="34"/>
      <c r="DG146" s="34"/>
      <c r="DH146" s="34"/>
      <c r="DI146" s="34"/>
      <c r="DJ146" s="34"/>
      <c r="DK146" s="34"/>
      <c r="DL146" s="34"/>
      <c r="DM146" s="34"/>
      <c r="DN146" s="34"/>
      <c r="DO146" s="34"/>
      <c r="DP146" s="34"/>
      <c r="DQ146" s="34"/>
      <c r="DR146" s="34"/>
      <c r="DS146" s="34"/>
      <c r="DT146" s="34"/>
      <c r="DU146" s="34"/>
      <c r="DV146" s="34"/>
      <c r="DW146" s="34"/>
      <c r="DX146" s="34"/>
      <c r="DY146" s="34"/>
      <c r="DZ146" s="34"/>
      <c r="EA146" s="34"/>
      <c r="EB146" s="34"/>
      <c r="EC146" s="34"/>
      <c r="ED146" s="34"/>
      <c r="EE146" s="34"/>
      <c r="EF146" s="34"/>
      <c r="EG146" s="34"/>
      <c r="EH146" s="34"/>
      <c r="EI146" s="34"/>
      <c r="EJ146" s="34"/>
      <c r="EK146" s="34"/>
      <c r="EL146" s="34"/>
      <c r="EM146" s="34"/>
      <c r="EN146" s="34"/>
      <c r="EO146" s="34"/>
      <c r="EP146" s="34"/>
      <c r="EQ146" s="34"/>
      <c r="ER146" s="34"/>
      <c r="ES146" s="34"/>
      <c r="ET146" s="34"/>
      <c r="EU146" s="34"/>
      <c r="EV146" s="34"/>
      <c r="EW146" s="34"/>
      <c r="EX146" s="34"/>
      <c r="EY146" s="34"/>
      <c r="EZ146" s="34"/>
      <c r="FA146" s="34"/>
      <c r="FB146" s="34"/>
      <c r="FC146" s="34"/>
      <c r="FD146" s="34"/>
      <c r="FE146" s="34"/>
      <c r="FF146" s="34"/>
      <c r="FG146" s="34"/>
      <c r="FH146" s="34"/>
      <c r="FI146" s="34"/>
      <c r="FJ146" s="34"/>
      <c r="FK146" s="34"/>
      <c r="FL146" s="34"/>
      <c r="FM146" s="34"/>
      <c r="FN146" s="34"/>
      <c r="FO146" s="34"/>
      <c r="FP146" s="34"/>
      <c r="FQ146" s="34"/>
      <c r="FR146" s="34"/>
      <c r="FS146" s="34"/>
      <c r="FT146" s="34"/>
      <c r="FU146" s="34"/>
      <c r="FV146" s="34"/>
      <c r="FW146" s="34"/>
      <c r="FX146" s="34"/>
      <c r="FY146" s="34"/>
      <c r="FZ146" s="34"/>
      <c r="GA146" s="34"/>
      <c r="GB146" s="34"/>
      <c r="GC146" s="34"/>
      <c r="GD146" s="34"/>
      <c r="GE146" s="34"/>
      <c r="GF146" s="34"/>
      <c r="GG146" s="34"/>
      <c r="GH146" s="34"/>
      <c r="GI146" s="34"/>
      <c r="GJ146" s="34"/>
      <c r="GK146" s="34"/>
      <c r="GL146" s="34"/>
      <c r="GM146" s="34"/>
      <c r="GN146" s="34"/>
      <c r="GO146" s="34"/>
    </row>
    <row r="147" spans="1:198" s="35" customFormat="1" ht="11.25" customHeight="1" x14ac:dyDescent="0.2">
      <c r="A147" s="36" t="s">
        <v>32</v>
      </c>
      <c r="B147" s="36" t="s">
        <v>33</v>
      </c>
      <c r="C147" s="37" t="s">
        <v>137</v>
      </c>
      <c r="D147" s="38" t="s">
        <v>243</v>
      </c>
      <c r="E147" s="38">
        <v>-20.200000762939453</v>
      </c>
      <c r="F147" s="39">
        <v>9.0799999237060547</v>
      </c>
      <c r="G147" s="38">
        <v>7.8000001907348633</v>
      </c>
      <c r="H147" s="39">
        <v>51.689998626708984</v>
      </c>
      <c r="I147" s="38">
        <v>19.569999694824219</v>
      </c>
      <c r="J147" s="50" t="s">
        <v>37</v>
      </c>
      <c r="K147" s="38">
        <v>-24.7</v>
      </c>
      <c r="L147" s="38">
        <v>2.52</v>
      </c>
      <c r="M147" s="39">
        <v>7.58</v>
      </c>
      <c r="N147" s="40">
        <v>7.9726600000000003</v>
      </c>
      <c r="O147" s="50" t="s">
        <v>37</v>
      </c>
      <c r="P147" s="51" t="s">
        <v>37</v>
      </c>
      <c r="Q147" s="37">
        <v>1.31</v>
      </c>
      <c r="R147" s="37">
        <v>2.27</v>
      </c>
      <c r="S147" s="41">
        <v>0.89</v>
      </c>
      <c r="T147" s="42">
        <v>1.6146788990825689</v>
      </c>
      <c r="U147" s="43">
        <v>1051.5</v>
      </c>
      <c r="V147" s="44">
        <v>1602.364681818</v>
      </c>
      <c r="W147" s="43">
        <v>99.81</v>
      </c>
      <c r="X147" s="45">
        <v>0</v>
      </c>
      <c r="Y147" s="45">
        <v>0.19</v>
      </c>
      <c r="Z147" s="44">
        <v>0</v>
      </c>
      <c r="AA147" s="46">
        <v>99.81</v>
      </c>
      <c r="AB147" s="43">
        <v>14</v>
      </c>
      <c r="AC147" s="45">
        <v>319</v>
      </c>
      <c r="AD147" s="45">
        <v>19.770000457763672</v>
      </c>
      <c r="AE147" s="47">
        <v>0.44999998807907104</v>
      </c>
    </row>
    <row r="148" spans="1:198" s="35" customFormat="1" ht="11.25" customHeight="1" x14ac:dyDescent="0.2">
      <c r="A148" s="36" t="s">
        <v>32</v>
      </c>
      <c r="B148" s="36" t="s">
        <v>33</v>
      </c>
      <c r="C148" s="37" t="s">
        <v>138</v>
      </c>
      <c r="D148" s="38" t="s">
        <v>243</v>
      </c>
      <c r="E148" s="38">
        <v>-23.639999389648438</v>
      </c>
      <c r="F148" s="39">
        <v>8.1499996185302734</v>
      </c>
      <c r="G148" s="38">
        <v>10.479999542236328</v>
      </c>
      <c r="H148" s="39">
        <v>41.860000610351563</v>
      </c>
      <c r="I148" s="38">
        <v>17.069999694824219</v>
      </c>
      <c r="J148" s="38">
        <v>-15.220000267028809</v>
      </c>
      <c r="K148" s="38">
        <v>-28.82</v>
      </c>
      <c r="L148" s="38">
        <v>0.98</v>
      </c>
      <c r="M148" s="39">
        <v>6.14</v>
      </c>
      <c r="N148" s="40">
        <v>6.1475499999999998</v>
      </c>
      <c r="O148" s="38">
        <v>57.8</v>
      </c>
      <c r="P148" s="40">
        <v>-40.200000000000003</v>
      </c>
      <c r="Q148" s="37">
        <v>2.13</v>
      </c>
      <c r="R148" s="37">
        <v>2.11</v>
      </c>
      <c r="S148" s="41">
        <v>0.95</v>
      </c>
      <c r="T148" s="42">
        <v>1.724770642201835</v>
      </c>
      <c r="U148" s="43">
        <v>6772.1</v>
      </c>
      <c r="V148" s="44">
        <v>8390.5371818179992</v>
      </c>
      <c r="W148" s="43">
        <v>100</v>
      </c>
      <c r="X148" s="45">
        <v>0</v>
      </c>
      <c r="Y148" s="45">
        <v>0</v>
      </c>
      <c r="Z148" s="44">
        <v>0</v>
      </c>
      <c r="AA148" s="46">
        <v>100</v>
      </c>
      <c r="AB148" s="43">
        <v>27</v>
      </c>
      <c r="AC148" s="45">
        <v>349</v>
      </c>
      <c r="AD148" s="45">
        <v>32.139999389648438</v>
      </c>
      <c r="AE148" s="47">
        <v>0.47999998927116394</v>
      </c>
      <c r="GP148" s="34"/>
    </row>
    <row r="149" spans="1:198" s="35" customFormat="1" ht="11.25" customHeight="1" x14ac:dyDescent="0.2">
      <c r="A149" s="21"/>
      <c r="B149" s="21"/>
      <c r="C149" s="22" t="s">
        <v>139</v>
      </c>
      <c r="D149" s="85" t="s">
        <v>244</v>
      </c>
      <c r="E149" s="23">
        <v>7.3</v>
      </c>
      <c r="F149" s="23">
        <v>-16.600000000000001</v>
      </c>
      <c r="G149" s="23">
        <v>-7</v>
      </c>
      <c r="H149" s="23">
        <v>-0.7</v>
      </c>
      <c r="I149" s="23">
        <v>17.600000000000001</v>
      </c>
      <c r="J149" s="23">
        <v>-22</v>
      </c>
      <c r="K149" s="23">
        <v>-11.8</v>
      </c>
      <c r="L149" s="23">
        <v>-4.2</v>
      </c>
      <c r="M149" s="23">
        <v>-5.9</v>
      </c>
      <c r="N149" s="24">
        <v>-6</v>
      </c>
      <c r="O149" s="23">
        <v>79.400000000000006</v>
      </c>
      <c r="P149" s="24">
        <v>-59.4</v>
      </c>
      <c r="Q149" s="25">
        <v>2.6</v>
      </c>
      <c r="R149" s="25">
        <v>0.9</v>
      </c>
      <c r="S149" s="26">
        <v>1</v>
      </c>
      <c r="T149" s="27">
        <v>1.7706422018348624</v>
      </c>
      <c r="U149" s="28">
        <v>1053.2</v>
      </c>
      <c r="V149" s="29">
        <v>1429.8</v>
      </c>
      <c r="W149" s="28">
        <v>98</v>
      </c>
      <c r="X149" s="30">
        <v>0</v>
      </c>
      <c r="Y149" s="30">
        <v>1.5</v>
      </c>
      <c r="Z149" s="29">
        <v>0.3</v>
      </c>
      <c r="AA149" s="32">
        <v>97.8</v>
      </c>
      <c r="AB149" s="28">
        <v>40.4</v>
      </c>
      <c r="AC149" s="30">
        <v>321.5</v>
      </c>
      <c r="AD149" s="30">
        <v>35.799999999999997</v>
      </c>
      <c r="AE149" s="33">
        <v>0.6</v>
      </c>
      <c r="AF149" s="34"/>
      <c r="AG149" s="34"/>
      <c r="AH149" s="34"/>
      <c r="AI149" s="34"/>
      <c r="AJ149" s="34"/>
      <c r="AK149" s="34"/>
      <c r="AL149" s="34"/>
      <c r="AM149" s="34"/>
      <c r="AN149" s="34"/>
      <c r="AO149" s="34"/>
      <c r="AP149" s="34"/>
      <c r="AQ149" s="34"/>
      <c r="AR149" s="34"/>
      <c r="AS149" s="34"/>
      <c r="AT149" s="34"/>
      <c r="AU149" s="34"/>
      <c r="AV149" s="34"/>
      <c r="AW149" s="34"/>
      <c r="AX149" s="34"/>
      <c r="AY149" s="34"/>
      <c r="AZ149" s="34"/>
      <c r="BA149" s="34"/>
      <c r="BB149" s="34"/>
      <c r="BC149" s="34"/>
      <c r="BD149" s="34"/>
      <c r="BE149" s="34"/>
      <c r="BF149" s="34"/>
      <c r="BG149" s="34"/>
      <c r="BH149" s="34"/>
      <c r="BI149" s="34"/>
      <c r="BJ149" s="34"/>
      <c r="BK149" s="34"/>
      <c r="BL149" s="34"/>
      <c r="BM149" s="34"/>
      <c r="BN149" s="34"/>
      <c r="BO149" s="34"/>
      <c r="BP149" s="34"/>
      <c r="BQ149" s="34"/>
      <c r="BR149" s="34"/>
      <c r="BS149" s="34"/>
      <c r="BT149" s="34"/>
      <c r="BU149" s="34"/>
      <c r="BV149" s="34"/>
      <c r="BW149" s="34"/>
      <c r="BX149" s="34"/>
      <c r="BY149" s="34"/>
      <c r="BZ149" s="34"/>
      <c r="CA149" s="34"/>
      <c r="CB149" s="34"/>
      <c r="CC149" s="34"/>
      <c r="CD149" s="34"/>
      <c r="CE149" s="34"/>
      <c r="CF149" s="34"/>
      <c r="CG149" s="34"/>
      <c r="CH149" s="34"/>
      <c r="CI149" s="34"/>
      <c r="CJ149" s="34"/>
      <c r="CK149" s="34"/>
      <c r="CL149" s="34"/>
      <c r="CM149" s="34"/>
      <c r="CN149" s="34"/>
      <c r="CO149" s="34"/>
      <c r="CP149" s="34"/>
      <c r="CQ149" s="34"/>
      <c r="CR149" s="34"/>
      <c r="CS149" s="34"/>
      <c r="CT149" s="34"/>
      <c r="CU149" s="34"/>
      <c r="CV149" s="34"/>
      <c r="CW149" s="34"/>
      <c r="CX149" s="34"/>
      <c r="CY149" s="34"/>
      <c r="CZ149" s="34"/>
      <c r="DA149" s="34"/>
      <c r="DB149" s="34"/>
      <c r="DC149" s="34"/>
      <c r="DD149" s="34"/>
      <c r="DE149" s="34"/>
      <c r="DF149" s="34"/>
      <c r="DG149" s="34"/>
      <c r="DH149" s="34"/>
      <c r="DI149" s="34"/>
      <c r="DJ149" s="34"/>
      <c r="DK149" s="34"/>
      <c r="DL149" s="34"/>
      <c r="DM149" s="34"/>
      <c r="DN149" s="34"/>
      <c r="DO149" s="34"/>
      <c r="DP149" s="34"/>
      <c r="DQ149" s="34"/>
      <c r="DR149" s="34"/>
      <c r="DS149" s="34"/>
      <c r="DT149" s="34"/>
      <c r="DU149" s="34"/>
      <c r="DV149" s="34"/>
      <c r="DW149" s="34"/>
      <c r="DX149" s="34"/>
      <c r="DY149" s="34"/>
      <c r="DZ149" s="34"/>
      <c r="EA149" s="34"/>
      <c r="EB149" s="34"/>
      <c r="EC149" s="34"/>
      <c r="ED149" s="34"/>
      <c r="EE149" s="34"/>
      <c r="EF149" s="34"/>
      <c r="EG149" s="34"/>
      <c r="EH149" s="34"/>
      <c r="EI149" s="34"/>
      <c r="EJ149" s="34"/>
      <c r="EK149" s="34"/>
      <c r="EL149" s="34"/>
      <c r="EM149" s="34"/>
      <c r="EN149" s="34"/>
      <c r="EO149" s="34"/>
      <c r="EP149" s="34"/>
      <c r="EQ149" s="34"/>
      <c r="ER149" s="34"/>
      <c r="ES149" s="34"/>
      <c r="ET149" s="34"/>
      <c r="EU149" s="34"/>
      <c r="EV149" s="34"/>
      <c r="EW149" s="34"/>
      <c r="EX149" s="34"/>
      <c r="EY149" s="34"/>
      <c r="EZ149" s="34"/>
      <c r="FA149" s="34"/>
      <c r="FB149" s="34"/>
      <c r="FC149" s="34"/>
      <c r="FD149" s="34"/>
      <c r="FE149" s="34"/>
      <c r="FF149" s="34"/>
      <c r="FG149" s="34"/>
      <c r="FH149" s="34"/>
      <c r="FI149" s="34"/>
      <c r="FJ149" s="34"/>
      <c r="FK149" s="34"/>
      <c r="FL149" s="34"/>
      <c r="FM149" s="34"/>
      <c r="FN149" s="34"/>
      <c r="FO149" s="34"/>
      <c r="FP149" s="34"/>
      <c r="FQ149" s="34"/>
      <c r="FR149" s="34"/>
      <c r="FS149" s="34"/>
      <c r="FT149" s="34"/>
      <c r="FU149" s="34"/>
      <c r="FV149" s="34"/>
      <c r="FW149" s="34"/>
      <c r="FX149" s="34"/>
      <c r="FY149" s="34"/>
      <c r="FZ149" s="34"/>
      <c r="GA149" s="34"/>
      <c r="GB149" s="34"/>
      <c r="GC149" s="34"/>
      <c r="GD149" s="34"/>
      <c r="GE149" s="34"/>
      <c r="GF149" s="34"/>
      <c r="GG149" s="34"/>
      <c r="GH149" s="34"/>
      <c r="GI149" s="34"/>
      <c r="GJ149" s="34"/>
      <c r="GK149" s="34"/>
      <c r="GL149" s="34"/>
      <c r="GM149" s="34"/>
      <c r="GN149" s="34"/>
      <c r="GO149" s="34"/>
    </row>
    <row r="150" spans="1:198" s="35" customFormat="1" ht="11.25" customHeight="1" x14ac:dyDescent="0.2">
      <c r="A150" s="36" t="s">
        <v>32</v>
      </c>
      <c r="B150" s="36" t="s">
        <v>33</v>
      </c>
      <c r="C150" s="37" t="s">
        <v>140</v>
      </c>
      <c r="D150" s="38" t="s">
        <v>244</v>
      </c>
      <c r="E150" s="38">
        <v>7.8600001335144043</v>
      </c>
      <c r="F150" s="38">
        <v>-15.800000190734863</v>
      </c>
      <c r="G150" s="39">
        <v>1.1000000238418579</v>
      </c>
      <c r="H150" s="38">
        <v>-3.8299999237060547</v>
      </c>
      <c r="I150" s="38">
        <v>16.950000762939453</v>
      </c>
      <c r="J150" s="38">
        <v>-19.280000686645508</v>
      </c>
      <c r="K150" s="38">
        <v>-12.03</v>
      </c>
      <c r="L150" s="38">
        <v>-0.81</v>
      </c>
      <c r="M150" s="38">
        <v>-3.41</v>
      </c>
      <c r="N150" s="48">
        <v>-3.3590499999999999</v>
      </c>
      <c r="O150" s="50" t="s">
        <v>37</v>
      </c>
      <c r="P150" s="51" t="s">
        <v>37</v>
      </c>
      <c r="Q150" s="37">
        <v>2.31</v>
      </c>
      <c r="R150" s="37">
        <v>0.97</v>
      </c>
      <c r="S150" s="41">
        <v>0.87</v>
      </c>
      <c r="T150" s="42">
        <v>1.5412844036697249</v>
      </c>
      <c r="U150" s="43">
        <v>1787.7</v>
      </c>
      <c r="V150" s="44">
        <v>596.26081818199998</v>
      </c>
      <c r="W150" s="43">
        <v>94.35</v>
      </c>
      <c r="X150" s="45">
        <v>0</v>
      </c>
      <c r="Y150" s="45">
        <v>5.52</v>
      </c>
      <c r="Z150" s="44">
        <v>0.13</v>
      </c>
      <c r="AA150" s="46">
        <v>94.35</v>
      </c>
      <c r="AB150" s="43">
        <v>8</v>
      </c>
      <c r="AC150" s="45">
        <v>806</v>
      </c>
      <c r="AD150" s="45">
        <v>18.889999389648438</v>
      </c>
      <c r="AE150" s="47">
        <v>0.14000000059604645</v>
      </c>
    </row>
    <row r="151" spans="1:198" s="35" customFormat="1" ht="11.25" customHeight="1" x14ac:dyDescent="0.2">
      <c r="A151" s="36" t="s">
        <v>32</v>
      </c>
      <c r="B151" s="36" t="s">
        <v>33</v>
      </c>
      <c r="C151" s="37" t="s">
        <v>141</v>
      </c>
      <c r="D151" s="38" t="s">
        <v>244</v>
      </c>
      <c r="E151" s="38">
        <v>7.809999942779541</v>
      </c>
      <c r="F151" s="38">
        <v>-15.350000381469727</v>
      </c>
      <c r="G151" s="38">
        <v>0.60000002384185791</v>
      </c>
      <c r="H151" s="38">
        <v>-5</v>
      </c>
      <c r="I151" s="38">
        <v>18.840000152587891</v>
      </c>
      <c r="J151" s="38">
        <v>-18.680000305175781</v>
      </c>
      <c r="K151" s="38">
        <v>-12.12</v>
      </c>
      <c r="L151" s="39">
        <v>-0.75</v>
      </c>
      <c r="M151" s="38">
        <v>-3.53</v>
      </c>
      <c r="N151" s="48">
        <v>-3.5821700000000001</v>
      </c>
      <c r="O151" s="39">
        <v>104.8</v>
      </c>
      <c r="P151" s="48">
        <v>-62.6</v>
      </c>
      <c r="Q151" s="37">
        <v>2.5299999999999998</v>
      </c>
      <c r="R151" s="37">
        <v>1.02</v>
      </c>
      <c r="S151" s="41">
        <v>0.87</v>
      </c>
      <c r="T151" s="42">
        <v>1.5321100917431192</v>
      </c>
      <c r="U151" s="43">
        <v>37873.5</v>
      </c>
      <c r="V151" s="44">
        <v>20147.737136364001</v>
      </c>
      <c r="W151" s="43">
        <v>98.93</v>
      </c>
      <c r="X151" s="45">
        <v>0</v>
      </c>
      <c r="Y151" s="45">
        <v>0.77</v>
      </c>
      <c r="Z151" s="44">
        <v>0.3</v>
      </c>
      <c r="AA151" s="46">
        <v>98.51</v>
      </c>
      <c r="AB151" s="43">
        <v>7</v>
      </c>
      <c r="AC151" s="45">
        <v>4055</v>
      </c>
      <c r="AD151" s="45">
        <v>16.569999694824219</v>
      </c>
      <c r="AE151" s="47">
        <v>0.15000000596046448</v>
      </c>
      <c r="GP151" s="34"/>
    </row>
    <row r="152" spans="1:198" s="35" customFormat="1" ht="11.25" customHeight="1" x14ac:dyDescent="0.2">
      <c r="A152" s="21"/>
      <c r="B152" s="21"/>
      <c r="C152" s="22" t="s">
        <v>142</v>
      </c>
      <c r="D152" s="85" t="s">
        <v>245</v>
      </c>
      <c r="E152" s="23">
        <v>2</v>
      </c>
      <c r="F152" s="23">
        <v>0.5</v>
      </c>
      <c r="G152" s="23">
        <v>0.9</v>
      </c>
      <c r="H152" s="23">
        <v>1.5</v>
      </c>
      <c r="I152" s="23">
        <v>4.2</v>
      </c>
      <c r="J152" s="23">
        <v>1.5</v>
      </c>
      <c r="K152" s="23">
        <v>1.6</v>
      </c>
      <c r="L152" s="23">
        <v>1.5</v>
      </c>
      <c r="M152" s="23">
        <v>1.6</v>
      </c>
      <c r="N152" s="24">
        <v>1.5</v>
      </c>
      <c r="O152" s="23">
        <v>16.7</v>
      </c>
      <c r="P152" s="24">
        <v>4.7</v>
      </c>
      <c r="Q152" s="25">
        <v>1.7</v>
      </c>
      <c r="R152" s="25">
        <v>0.8</v>
      </c>
      <c r="S152" s="26">
        <v>1</v>
      </c>
      <c r="T152" s="27">
        <v>0.11009174311926605</v>
      </c>
      <c r="U152" s="28">
        <v>1942.6</v>
      </c>
      <c r="V152" s="29">
        <v>257.39999999999998</v>
      </c>
      <c r="W152" s="28">
        <v>0</v>
      </c>
      <c r="X152" s="30">
        <v>77.5</v>
      </c>
      <c r="Y152" s="30">
        <v>0.6</v>
      </c>
      <c r="Z152" s="29">
        <v>21.7</v>
      </c>
      <c r="AA152" s="32">
        <v>14.4</v>
      </c>
      <c r="AB152" s="28">
        <v>116.9</v>
      </c>
      <c r="AC152" s="30">
        <v>489.3</v>
      </c>
      <c r="AD152" s="30">
        <v>17.5</v>
      </c>
      <c r="AE152" s="33">
        <v>0.31</v>
      </c>
      <c r="AF152" s="34"/>
      <c r="AG152" s="34"/>
      <c r="AH152" s="34"/>
      <c r="AI152" s="34"/>
      <c r="AJ152" s="34"/>
      <c r="AK152" s="34"/>
      <c r="AL152" s="34"/>
      <c r="AM152" s="34"/>
      <c r="AN152" s="34"/>
      <c r="AO152" s="34"/>
      <c r="AP152" s="34"/>
      <c r="AQ152" s="34"/>
      <c r="AR152" s="34"/>
      <c r="AS152" s="34"/>
      <c r="AT152" s="34"/>
      <c r="AU152" s="34"/>
      <c r="AV152" s="34"/>
      <c r="AW152" s="34"/>
      <c r="AX152" s="34"/>
      <c r="AY152" s="34"/>
      <c r="AZ152" s="34"/>
      <c r="BA152" s="34"/>
      <c r="BB152" s="34"/>
      <c r="BC152" s="34"/>
      <c r="BD152" s="34"/>
      <c r="BE152" s="34"/>
      <c r="BF152" s="34"/>
      <c r="BG152" s="34"/>
      <c r="BH152" s="34"/>
      <c r="BI152" s="34"/>
      <c r="BJ152" s="34"/>
      <c r="BK152" s="34"/>
      <c r="BL152" s="34"/>
      <c r="BM152" s="34"/>
      <c r="BN152" s="34"/>
      <c r="BO152" s="34"/>
      <c r="BP152" s="34"/>
      <c r="BQ152" s="34"/>
      <c r="BR152" s="34"/>
      <c r="BS152" s="34"/>
      <c r="BT152" s="34"/>
      <c r="BU152" s="34"/>
      <c r="BV152" s="34"/>
      <c r="BW152" s="34"/>
      <c r="BX152" s="34"/>
      <c r="BY152" s="34"/>
      <c r="BZ152" s="34"/>
      <c r="CA152" s="34"/>
      <c r="CB152" s="34"/>
      <c r="CC152" s="34"/>
      <c r="CD152" s="34"/>
      <c r="CE152" s="34"/>
      <c r="CF152" s="34"/>
      <c r="CG152" s="34"/>
      <c r="CH152" s="34"/>
      <c r="CI152" s="34"/>
      <c r="CJ152" s="34"/>
      <c r="CK152" s="34"/>
      <c r="CL152" s="34"/>
      <c r="CM152" s="34"/>
      <c r="CN152" s="34"/>
      <c r="CO152" s="34"/>
      <c r="CP152" s="34"/>
      <c r="CQ152" s="34"/>
      <c r="CR152" s="34"/>
      <c r="CS152" s="34"/>
      <c r="CT152" s="34"/>
      <c r="CU152" s="34"/>
      <c r="CV152" s="34"/>
      <c r="CW152" s="34"/>
      <c r="CX152" s="34"/>
      <c r="CY152" s="34"/>
      <c r="CZ152" s="34"/>
      <c r="DA152" s="34"/>
      <c r="DB152" s="34"/>
      <c r="DC152" s="34"/>
      <c r="DD152" s="34"/>
      <c r="DE152" s="34"/>
      <c r="DF152" s="34"/>
      <c r="DG152" s="34"/>
      <c r="DH152" s="34"/>
      <c r="DI152" s="34"/>
      <c r="DJ152" s="34"/>
      <c r="DK152" s="34"/>
      <c r="DL152" s="34"/>
      <c r="DM152" s="34"/>
      <c r="DN152" s="34"/>
      <c r="DO152" s="34"/>
      <c r="DP152" s="34"/>
      <c r="DQ152" s="34"/>
      <c r="DR152" s="34"/>
      <c r="DS152" s="34"/>
      <c r="DT152" s="34"/>
      <c r="DU152" s="34"/>
      <c r="DV152" s="34"/>
      <c r="DW152" s="34"/>
      <c r="DX152" s="34"/>
      <c r="DY152" s="34"/>
      <c r="DZ152" s="34"/>
      <c r="EA152" s="34"/>
      <c r="EB152" s="34"/>
      <c r="EC152" s="34"/>
      <c r="ED152" s="34"/>
      <c r="EE152" s="34"/>
      <c r="EF152" s="34"/>
      <c r="EG152" s="34"/>
      <c r="EH152" s="34"/>
      <c r="EI152" s="34"/>
      <c r="EJ152" s="34"/>
      <c r="EK152" s="34"/>
      <c r="EL152" s="34"/>
      <c r="EM152" s="34"/>
      <c r="EN152" s="34"/>
      <c r="EO152" s="34"/>
      <c r="EP152" s="34"/>
      <c r="EQ152" s="34"/>
      <c r="ER152" s="34"/>
      <c r="ES152" s="34"/>
      <c r="ET152" s="34"/>
      <c r="EU152" s="34"/>
      <c r="EV152" s="34"/>
      <c r="EW152" s="34"/>
      <c r="EX152" s="34"/>
      <c r="EY152" s="34"/>
      <c r="EZ152" s="34"/>
      <c r="FA152" s="34"/>
      <c r="FB152" s="34"/>
      <c r="FC152" s="34"/>
      <c r="FD152" s="34"/>
      <c r="FE152" s="34"/>
      <c r="FF152" s="34"/>
      <c r="FG152" s="34"/>
      <c r="FH152" s="34"/>
      <c r="FI152" s="34"/>
      <c r="FJ152" s="34"/>
      <c r="FK152" s="34"/>
      <c r="FL152" s="34"/>
      <c r="FM152" s="34"/>
      <c r="FN152" s="34"/>
      <c r="FO152" s="34"/>
      <c r="FP152" s="34"/>
      <c r="FQ152" s="34"/>
      <c r="FR152" s="34"/>
      <c r="FS152" s="34"/>
      <c r="FT152" s="34"/>
      <c r="FU152" s="34"/>
      <c r="FV152" s="34"/>
      <c r="FW152" s="34"/>
      <c r="FX152" s="34"/>
      <c r="FY152" s="34"/>
      <c r="FZ152" s="34"/>
      <c r="GA152" s="34"/>
      <c r="GB152" s="34"/>
      <c r="GC152" s="34"/>
      <c r="GD152" s="34"/>
      <c r="GE152" s="34"/>
      <c r="GF152" s="34"/>
      <c r="GG152" s="34"/>
      <c r="GH152" s="34"/>
      <c r="GI152" s="34"/>
      <c r="GJ152" s="34"/>
      <c r="GK152" s="34"/>
      <c r="GL152" s="34"/>
      <c r="GM152" s="34"/>
      <c r="GN152" s="34"/>
      <c r="GO152" s="34"/>
      <c r="GP152" s="34"/>
    </row>
    <row r="153" spans="1:198" s="34" customFormat="1" ht="11.25" customHeight="1" x14ac:dyDescent="0.2">
      <c r="A153" s="36" t="s">
        <v>32</v>
      </c>
      <c r="B153" s="36" t="s">
        <v>33</v>
      </c>
      <c r="C153" s="37" t="s">
        <v>143</v>
      </c>
      <c r="D153" s="38" t="s">
        <v>245</v>
      </c>
      <c r="E153" s="39">
        <v>3.1099998950958252</v>
      </c>
      <c r="F153" s="39">
        <v>1.25</v>
      </c>
      <c r="G153" s="39">
        <v>1.9600000381469727</v>
      </c>
      <c r="H153" s="38">
        <v>1.3700000047683716</v>
      </c>
      <c r="I153" s="39">
        <v>5.7399997711181641</v>
      </c>
      <c r="J153" s="39">
        <v>2.940000057220459</v>
      </c>
      <c r="K153" s="39">
        <v>3.35</v>
      </c>
      <c r="L153" s="39">
        <v>2.74</v>
      </c>
      <c r="M153" s="39">
        <v>2.79</v>
      </c>
      <c r="N153" s="40">
        <v>2.7698999999999998</v>
      </c>
      <c r="O153" s="50" t="s">
        <v>37</v>
      </c>
      <c r="P153" s="51" t="s">
        <v>37</v>
      </c>
      <c r="Q153" s="37">
        <v>2.0099999999999998</v>
      </c>
      <c r="R153" s="37">
        <v>0.84</v>
      </c>
      <c r="S153" s="41">
        <v>1.25</v>
      </c>
      <c r="T153" s="42">
        <v>0.13761467889908258</v>
      </c>
      <c r="U153" s="43">
        <v>12573.2</v>
      </c>
      <c r="V153" s="44">
        <v>1014.948</v>
      </c>
      <c r="W153" s="43">
        <v>0</v>
      </c>
      <c r="X153" s="45">
        <v>99.24</v>
      </c>
      <c r="Y153" s="45">
        <v>7.0000000000000007E-2</v>
      </c>
      <c r="Z153" s="44">
        <v>0.7</v>
      </c>
      <c r="AA153" s="46">
        <v>19.739999999999998</v>
      </c>
      <c r="AB153" s="43">
        <v>62</v>
      </c>
      <c r="AC153" s="45">
        <v>2049</v>
      </c>
      <c r="AD153" s="45">
        <v>3.0199999809265137</v>
      </c>
      <c r="AE153" s="47">
        <v>0.10000000149011612</v>
      </c>
      <c r="AF153" s="35"/>
      <c r="AG153" s="35"/>
      <c r="AH153" s="35"/>
      <c r="AI153" s="35"/>
      <c r="AJ153" s="35"/>
      <c r="AK153" s="35"/>
      <c r="AL153" s="35"/>
      <c r="AM153" s="35"/>
      <c r="AN153" s="35"/>
      <c r="AO153" s="35"/>
      <c r="AP153" s="35"/>
      <c r="AQ153" s="35"/>
      <c r="AR153" s="35"/>
      <c r="AS153" s="35"/>
      <c r="AT153" s="35"/>
      <c r="AU153" s="35"/>
      <c r="AV153" s="35"/>
      <c r="AW153" s="35"/>
      <c r="AX153" s="35"/>
      <c r="AY153" s="35"/>
      <c r="AZ153" s="35"/>
      <c r="BA153" s="35"/>
      <c r="BB153" s="35"/>
      <c r="BC153" s="35"/>
      <c r="BD153" s="35"/>
      <c r="BE153" s="35"/>
      <c r="BF153" s="35"/>
      <c r="BG153" s="35"/>
      <c r="BH153" s="35"/>
      <c r="BI153" s="35"/>
      <c r="BJ153" s="35"/>
      <c r="BK153" s="35"/>
      <c r="BL153" s="35"/>
      <c r="BM153" s="35"/>
      <c r="BN153" s="35"/>
      <c r="BO153" s="35"/>
      <c r="BP153" s="35"/>
      <c r="BQ153" s="35"/>
      <c r="BR153" s="35"/>
      <c r="BS153" s="35"/>
      <c r="BT153" s="35"/>
      <c r="BU153" s="35"/>
      <c r="BV153" s="35"/>
      <c r="BW153" s="35"/>
      <c r="BX153" s="35"/>
      <c r="BY153" s="35"/>
      <c r="BZ153" s="35"/>
      <c r="CA153" s="35"/>
      <c r="CB153" s="35"/>
      <c r="CC153" s="35"/>
      <c r="CD153" s="35"/>
      <c r="CE153" s="35"/>
      <c r="CF153" s="35"/>
      <c r="CG153" s="35"/>
      <c r="CH153" s="35"/>
      <c r="CI153" s="35"/>
      <c r="CJ153" s="35"/>
      <c r="CK153" s="35"/>
      <c r="CL153" s="35"/>
      <c r="CM153" s="35"/>
      <c r="CN153" s="35"/>
      <c r="CO153" s="35"/>
      <c r="CP153" s="35"/>
      <c r="CQ153" s="35"/>
      <c r="CR153" s="35"/>
      <c r="CS153" s="35"/>
      <c r="CT153" s="35"/>
      <c r="CU153" s="35"/>
      <c r="CV153" s="35"/>
      <c r="CW153" s="35"/>
      <c r="CX153" s="35"/>
      <c r="CY153" s="35"/>
      <c r="CZ153" s="35"/>
      <c r="DA153" s="35"/>
      <c r="DB153" s="35"/>
      <c r="DC153" s="35"/>
      <c r="DD153" s="35"/>
      <c r="DE153" s="35"/>
      <c r="DF153" s="35"/>
      <c r="DG153" s="35"/>
      <c r="DH153" s="35"/>
      <c r="DI153" s="35"/>
      <c r="DJ153" s="35"/>
      <c r="DK153" s="35"/>
      <c r="DL153" s="35"/>
      <c r="DM153" s="35"/>
      <c r="DN153" s="35"/>
      <c r="DO153" s="35"/>
      <c r="DP153" s="35"/>
      <c r="DQ153" s="35"/>
      <c r="DR153" s="35"/>
      <c r="DS153" s="35"/>
      <c r="DT153" s="35"/>
      <c r="DU153" s="35"/>
      <c r="DV153" s="35"/>
      <c r="DW153" s="35"/>
      <c r="DX153" s="35"/>
      <c r="DY153" s="35"/>
      <c r="DZ153" s="35"/>
      <c r="EA153" s="35"/>
      <c r="EB153" s="35"/>
      <c r="EC153" s="35"/>
      <c r="ED153" s="35"/>
      <c r="EE153" s="35"/>
      <c r="EF153" s="35"/>
      <c r="EG153" s="35"/>
      <c r="EH153" s="35"/>
      <c r="EI153" s="35"/>
      <c r="EJ153" s="35"/>
      <c r="EK153" s="35"/>
      <c r="EL153" s="35"/>
      <c r="EM153" s="35"/>
      <c r="EN153" s="35"/>
      <c r="EO153" s="35"/>
      <c r="EP153" s="35"/>
      <c r="EQ153" s="35"/>
      <c r="ER153" s="35"/>
      <c r="ES153" s="35"/>
      <c r="ET153" s="35"/>
      <c r="EU153" s="35"/>
      <c r="EV153" s="35"/>
      <c r="EW153" s="35"/>
      <c r="EX153" s="35"/>
      <c r="EY153" s="35"/>
      <c r="EZ153" s="35"/>
      <c r="FA153" s="35"/>
      <c r="FB153" s="35"/>
      <c r="FC153" s="35"/>
      <c r="FD153" s="35"/>
      <c r="FE153" s="35"/>
      <c r="FF153" s="35"/>
      <c r="FG153" s="35"/>
      <c r="FH153" s="35"/>
      <c r="FI153" s="35"/>
      <c r="FJ153" s="35"/>
      <c r="FK153" s="35"/>
      <c r="FL153" s="35"/>
      <c r="FM153" s="35"/>
      <c r="FN153" s="35"/>
      <c r="FO153" s="35"/>
      <c r="FP153" s="35"/>
      <c r="FQ153" s="35"/>
      <c r="FR153" s="35"/>
      <c r="FS153" s="35"/>
      <c r="FT153" s="35"/>
      <c r="FU153" s="35"/>
      <c r="FV153" s="35"/>
      <c r="FW153" s="35"/>
      <c r="FX153" s="35"/>
      <c r="FY153" s="35"/>
      <c r="FZ153" s="35"/>
      <c r="GA153" s="35"/>
      <c r="GB153" s="35"/>
      <c r="GC153" s="35"/>
      <c r="GD153" s="35"/>
      <c r="GE153" s="35"/>
      <c r="GF153" s="35"/>
      <c r="GG153" s="35"/>
      <c r="GH153" s="35"/>
      <c r="GI153" s="35"/>
      <c r="GJ153" s="35"/>
      <c r="GK153" s="35"/>
      <c r="GL153" s="35"/>
      <c r="GM153" s="35"/>
      <c r="GN153" s="35"/>
      <c r="GO153" s="35"/>
      <c r="GP153" s="35"/>
    </row>
    <row r="154" spans="1:198" s="35" customFormat="1" ht="11.25" customHeight="1" x14ac:dyDescent="0.2">
      <c r="A154" s="36" t="s">
        <v>32</v>
      </c>
      <c r="B154" s="36" t="s">
        <v>33</v>
      </c>
      <c r="C154" s="37" t="s">
        <v>144</v>
      </c>
      <c r="D154" s="38" t="s">
        <v>245</v>
      </c>
      <c r="E154" s="38">
        <v>2.0899999141693115</v>
      </c>
      <c r="F154" s="38">
        <v>0.80000001192092896</v>
      </c>
      <c r="G154" s="38">
        <v>0.87999999523162842</v>
      </c>
      <c r="H154" s="38">
        <v>1.3700000047683716</v>
      </c>
      <c r="I154" s="38">
        <v>3.6500000953674316</v>
      </c>
      <c r="J154" s="38">
        <v>1.3999999761581421</v>
      </c>
      <c r="K154" s="38">
        <v>2.17</v>
      </c>
      <c r="L154" s="38">
        <v>1.68</v>
      </c>
      <c r="M154" s="38">
        <v>1.73</v>
      </c>
      <c r="N154" s="48">
        <v>1.6737599999999999</v>
      </c>
      <c r="O154" s="50" t="s">
        <v>37</v>
      </c>
      <c r="P154" s="51" t="s">
        <v>37</v>
      </c>
      <c r="Q154" s="37">
        <v>1.53</v>
      </c>
      <c r="R154" s="37">
        <v>0.6</v>
      </c>
      <c r="S154" s="41">
        <v>0.75</v>
      </c>
      <c r="T154" s="42">
        <v>7.3394495412844041E-2</v>
      </c>
      <c r="U154" s="43">
        <v>3974.7</v>
      </c>
      <c r="V154" s="44">
        <v>592.928</v>
      </c>
      <c r="W154" s="43">
        <v>0</v>
      </c>
      <c r="X154" s="45">
        <v>92.830000000000013</v>
      </c>
      <c r="Y154" s="45">
        <v>0.03</v>
      </c>
      <c r="Z154" s="44">
        <v>7.15</v>
      </c>
      <c r="AA154" s="46">
        <v>18.54</v>
      </c>
      <c r="AB154" s="43">
        <v>46</v>
      </c>
      <c r="AC154" s="45">
        <v>1057</v>
      </c>
      <c r="AD154" s="45">
        <v>5.7800002098083496</v>
      </c>
      <c r="AE154" s="47">
        <v>0.11999999731779099</v>
      </c>
    </row>
    <row r="155" spans="1:198" s="35" customFormat="1" ht="11.25" customHeight="1" x14ac:dyDescent="0.2">
      <c r="A155" s="36" t="s">
        <v>32</v>
      </c>
      <c r="B155" s="36" t="s">
        <v>33</v>
      </c>
      <c r="C155" s="37" t="s">
        <v>145</v>
      </c>
      <c r="D155" s="38" t="s">
        <v>245</v>
      </c>
      <c r="E155" s="38">
        <v>2.5399999618530273</v>
      </c>
      <c r="F155" s="38">
        <v>0.92000001668930054</v>
      </c>
      <c r="G155" s="38">
        <v>1.3200000524520874</v>
      </c>
      <c r="H155" s="38">
        <v>0.17000000178813934</v>
      </c>
      <c r="I155" s="38">
        <v>1.9800000190734863</v>
      </c>
      <c r="J155" s="39">
        <v>3.0399999618530273</v>
      </c>
      <c r="K155" s="39">
        <v>2.57</v>
      </c>
      <c r="L155" s="38">
        <v>1.83</v>
      </c>
      <c r="M155" s="38">
        <v>1.66</v>
      </c>
      <c r="N155" s="48">
        <v>1.6406099999999999</v>
      </c>
      <c r="O155" s="38">
        <v>20</v>
      </c>
      <c r="P155" s="40">
        <v>7.5</v>
      </c>
      <c r="Q155" s="37">
        <v>1.34</v>
      </c>
      <c r="R155" s="37">
        <v>0.57999999999999996</v>
      </c>
      <c r="S155" s="41">
        <v>1.08</v>
      </c>
      <c r="T155" s="42">
        <v>0.11926605504587157</v>
      </c>
      <c r="U155" s="43">
        <v>18468.400000000001</v>
      </c>
      <c r="V155" s="44">
        <v>1695.0775454549998</v>
      </c>
      <c r="W155" s="43">
        <v>0</v>
      </c>
      <c r="X155" s="45">
        <v>97.43</v>
      </c>
      <c r="Y155" s="45">
        <v>0.01</v>
      </c>
      <c r="Z155" s="44">
        <v>2.5499999999999998</v>
      </c>
      <c r="AA155" s="46">
        <v>12.59</v>
      </c>
      <c r="AB155" s="43">
        <v>52</v>
      </c>
      <c r="AC155" s="45">
        <v>2367</v>
      </c>
      <c r="AD155" s="45">
        <v>14.630000114440918</v>
      </c>
      <c r="AE155" s="47">
        <v>9.0000003576278687E-2</v>
      </c>
    </row>
    <row r="156" spans="1:198" s="35" customFormat="1" ht="11.25" customHeight="1" x14ac:dyDescent="0.2">
      <c r="A156" s="21"/>
      <c r="B156" s="21"/>
      <c r="C156" s="22" t="s">
        <v>146</v>
      </c>
      <c r="D156" s="85" t="s">
        <v>246</v>
      </c>
      <c r="E156" s="23">
        <v>5.8</v>
      </c>
      <c r="F156" s="23">
        <v>0.2</v>
      </c>
      <c r="G156" s="23">
        <v>5.6</v>
      </c>
      <c r="H156" s="23">
        <v>-1.2</v>
      </c>
      <c r="I156" s="23">
        <v>7.9</v>
      </c>
      <c r="J156" s="23">
        <v>6.9</v>
      </c>
      <c r="K156" s="23">
        <v>5.8</v>
      </c>
      <c r="L156" s="23">
        <v>4.2</v>
      </c>
      <c r="M156" s="23">
        <v>4.5999999999999996</v>
      </c>
      <c r="N156" s="24">
        <v>4.5</v>
      </c>
      <c r="O156" s="23">
        <v>50.2</v>
      </c>
      <c r="P156" s="24">
        <v>3.4</v>
      </c>
      <c r="Q156" s="25">
        <v>2.4</v>
      </c>
      <c r="R156" s="25">
        <v>1</v>
      </c>
      <c r="S156" s="26">
        <v>1</v>
      </c>
      <c r="T156" s="27">
        <v>0.26605504587155959</v>
      </c>
      <c r="U156" s="28">
        <v>2417.8000000000002</v>
      </c>
      <c r="V156" s="29">
        <v>192.6</v>
      </c>
      <c r="W156" s="28">
        <v>0</v>
      </c>
      <c r="X156" s="30">
        <v>91.4</v>
      </c>
      <c r="Y156" s="30">
        <v>3.4</v>
      </c>
      <c r="Z156" s="29">
        <v>4.9000000000000004</v>
      </c>
      <c r="AA156" s="32">
        <v>13.5</v>
      </c>
      <c r="AB156" s="28">
        <v>45.9</v>
      </c>
      <c r="AC156" s="30">
        <v>1134.4000000000001</v>
      </c>
      <c r="AD156" s="30">
        <v>27.8</v>
      </c>
      <c r="AE156" s="33">
        <v>0.25</v>
      </c>
      <c r="AF156" s="34"/>
      <c r="AG156" s="34"/>
      <c r="AH156" s="34"/>
      <c r="AI156" s="34"/>
      <c r="AJ156" s="34"/>
      <c r="AK156" s="34"/>
      <c r="AL156" s="34"/>
      <c r="AM156" s="34"/>
      <c r="AN156" s="34"/>
      <c r="AO156" s="34"/>
      <c r="AP156" s="34"/>
      <c r="AQ156" s="34"/>
      <c r="AR156" s="34"/>
      <c r="AS156" s="34"/>
      <c r="AT156" s="34"/>
      <c r="AU156" s="34"/>
      <c r="AV156" s="34"/>
      <c r="AW156" s="34"/>
      <c r="AX156" s="34"/>
      <c r="AY156" s="34"/>
      <c r="AZ156" s="34"/>
      <c r="BA156" s="34"/>
      <c r="BB156" s="34"/>
      <c r="BC156" s="34"/>
      <c r="BD156" s="34"/>
      <c r="BE156" s="34"/>
      <c r="BF156" s="34"/>
      <c r="BG156" s="34"/>
      <c r="BH156" s="34"/>
      <c r="BI156" s="34"/>
      <c r="BJ156" s="34"/>
      <c r="BK156" s="34"/>
      <c r="BL156" s="34"/>
      <c r="BM156" s="34"/>
      <c r="BN156" s="34"/>
      <c r="BO156" s="34"/>
      <c r="BP156" s="34"/>
      <c r="BQ156" s="34"/>
      <c r="BR156" s="34"/>
      <c r="BS156" s="34"/>
      <c r="BT156" s="34"/>
      <c r="BU156" s="34"/>
      <c r="BV156" s="34"/>
      <c r="BW156" s="34"/>
      <c r="BX156" s="34"/>
      <c r="BY156" s="34"/>
      <c r="BZ156" s="34"/>
      <c r="CA156" s="34"/>
      <c r="CB156" s="34"/>
      <c r="CC156" s="34"/>
      <c r="CD156" s="34"/>
      <c r="CE156" s="34"/>
      <c r="CF156" s="34"/>
      <c r="CG156" s="34"/>
      <c r="CH156" s="34"/>
      <c r="CI156" s="34"/>
      <c r="CJ156" s="34"/>
      <c r="CK156" s="34"/>
      <c r="CL156" s="34"/>
      <c r="CM156" s="34"/>
      <c r="CN156" s="34"/>
      <c r="CO156" s="34"/>
      <c r="CP156" s="34"/>
      <c r="CQ156" s="34"/>
      <c r="CR156" s="34"/>
      <c r="CS156" s="34"/>
      <c r="CT156" s="34"/>
      <c r="CU156" s="34"/>
      <c r="CV156" s="34"/>
      <c r="CW156" s="34"/>
      <c r="CX156" s="34"/>
      <c r="CY156" s="34"/>
      <c r="CZ156" s="34"/>
      <c r="DA156" s="34"/>
      <c r="DB156" s="34"/>
      <c r="DC156" s="34"/>
      <c r="DD156" s="34"/>
      <c r="DE156" s="34"/>
      <c r="DF156" s="34"/>
      <c r="DG156" s="34"/>
      <c r="DH156" s="34"/>
      <c r="DI156" s="34"/>
      <c r="DJ156" s="34"/>
      <c r="DK156" s="34"/>
      <c r="DL156" s="34"/>
      <c r="DM156" s="34"/>
      <c r="DN156" s="34"/>
      <c r="DO156" s="34"/>
      <c r="DP156" s="34"/>
      <c r="DQ156" s="34"/>
      <c r="DR156" s="34"/>
      <c r="DS156" s="34"/>
      <c r="DT156" s="34"/>
      <c r="DU156" s="34"/>
      <c r="DV156" s="34"/>
      <c r="DW156" s="34"/>
      <c r="DX156" s="34"/>
      <c r="DY156" s="34"/>
      <c r="DZ156" s="34"/>
      <c r="EA156" s="34"/>
      <c r="EB156" s="34"/>
      <c r="EC156" s="34"/>
      <c r="ED156" s="34"/>
      <c r="EE156" s="34"/>
      <c r="EF156" s="34"/>
      <c r="EG156" s="34"/>
      <c r="EH156" s="34"/>
      <c r="EI156" s="34"/>
      <c r="EJ156" s="34"/>
      <c r="EK156" s="34"/>
      <c r="EL156" s="34"/>
      <c r="EM156" s="34"/>
      <c r="EN156" s="34"/>
      <c r="EO156" s="34"/>
      <c r="EP156" s="34"/>
      <c r="EQ156" s="34"/>
      <c r="ER156" s="34"/>
      <c r="ES156" s="34"/>
      <c r="ET156" s="34"/>
      <c r="EU156" s="34"/>
      <c r="EV156" s="34"/>
      <c r="EW156" s="34"/>
      <c r="EX156" s="34"/>
      <c r="EY156" s="34"/>
      <c r="EZ156" s="34"/>
      <c r="FA156" s="34"/>
      <c r="FB156" s="34"/>
      <c r="FC156" s="34"/>
      <c r="FD156" s="34"/>
      <c r="FE156" s="34"/>
      <c r="FF156" s="34"/>
      <c r="FG156" s="34"/>
      <c r="FH156" s="34"/>
      <c r="FI156" s="34"/>
      <c r="FJ156" s="34"/>
      <c r="FK156" s="34"/>
      <c r="FL156" s="34"/>
      <c r="FM156" s="34"/>
      <c r="FN156" s="34"/>
      <c r="FO156" s="34"/>
      <c r="FP156" s="34"/>
      <c r="FQ156" s="34"/>
      <c r="FR156" s="34"/>
      <c r="FS156" s="34"/>
      <c r="FT156" s="34"/>
      <c r="FU156" s="34"/>
      <c r="FV156" s="34"/>
      <c r="FW156" s="34"/>
      <c r="FX156" s="34"/>
      <c r="FY156" s="34"/>
      <c r="FZ156" s="34"/>
      <c r="GA156" s="34"/>
      <c r="GB156" s="34"/>
      <c r="GC156" s="34"/>
      <c r="GD156" s="34"/>
      <c r="GE156" s="34"/>
      <c r="GF156" s="34"/>
      <c r="GG156" s="34"/>
      <c r="GH156" s="34"/>
      <c r="GI156" s="34"/>
      <c r="GJ156" s="34"/>
      <c r="GK156" s="34"/>
      <c r="GL156" s="34"/>
      <c r="GM156" s="34"/>
      <c r="GN156" s="34"/>
      <c r="GO156" s="34"/>
    </row>
    <row r="157" spans="1:198" s="34" customFormat="1" ht="11.25" customHeight="1" x14ac:dyDescent="0.2">
      <c r="A157" s="36" t="s">
        <v>32</v>
      </c>
      <c r="B157" s="36" t="s">
        <v>33</v>
      </c>
      <c r="C157" s="37" t="s">
        <v>147</v>
      </c>
      <c r="D157" s="38" t="s">
        <v>246</v>
      </c>
      <c r="E157" s="39">
        <v>7.5799999237060547</v>
      </c>
      <c r="F157" s="38">
        <v>0.87999999523162842</v>
      </c>
      <c r="G157" s="39">
        <v>7.4699997901916504</v>
      </c>
      <c r="H157" s="38">
        <v>-1.7999999523162842</v>
      </c>
      <c r="I157" s="39">
        <v>11.359999656677246</v>
      </c>
      <c r="J157" s="38">
        <v>7.940000057220459</v>
      </c>
      <c r="K157" s="39">
        <v>8.0299999999999994</v>
      </c>
      <c r="L157" s="39">
        <v>5.88</v>
      </c>
      <c r="M157" s="39">
        <v>5.87</v>
      </c>
      <c r="N157" s="40">
        <v>5.8584399999999999</v>
      </c>
      <c r="O157" s="50" t="s">
        <v>37</v>
      </c>
      <c r="P157" s="51" t="s">
        <v>37</v>
      </c>
      <c r="Q157" s="37">
        <v>3.17</v>
      </c>
      <c r="R157" s="37">
        <v>1.43</v>
      </c>
      <c r="S157" s="41">
        <v>1.34</v>
      </c>
      <c r="T157" s="42">
        <v>0.34862385321100914</v>
      </c>
      <c r="U157" s="43">
        <v>9280.7999999999993</v>
      </c>
      <c r="V157" s="44">
        <v>756.41540909100001</v>
      </c>
      <c r="W157" s="43">
        <v>0</v>
      </c>
      <c r="X157" s="45">
        <v>98.39</v>
      </c>
      <c r="Y157" s="45">
        <v>0.21</v>
      </c>
      <c r="Z157" s="44">
        <v>1.4</v>
      </c>
      <c r="AA157" s="46">
        <v>14.05</v>
      </c>
      <c r="AB157" s="43">
        <v>56</v>
      </c>
      <c r="AC157" s="45">
        <v>1751</v>
      </c>
      <c r="AD157" s="45">
        <v>4.2899999618530273</v>
      </c>
      <c r="AE157" s="47">
        <v>0.10000000149011612</v>
      </c>
      <c r="AF157" s="35"/>
      <c r="AG157" s="35"/>
      <c r="AH157" s="35"/>
      <c r="AI157" s="35"/>
      <c r="AJ157" s="35"/>
      <c r="AK157" s="35"/>
      <c r="AL157" s="35"/>
      <c r="AM157" s="35"/>
      <c r="AN157" s="35"/>
      <c r="AO157" s="35"/>
      <c r="AP157" s="35"/>
      <c r="AQ157" s="35"/>
      <c r="AR157" s="35"/>
      <c r="AS157" s="35"/>
      <c r="AT157" s="35"/>
      <c r="AU157" s="35"/>
      <c r="AV157" s="35"/>
      <c r="AW157" s="35"/>
      <c r="AX157" s="35"/>
      <c r="AY157" s="35"/>
      <c r="AZ157" s="35"/>
      <c r="BA157" s="35"/>
      <c r="BB157" s="35"/>
      <c r="BC157" s="35"/>
      <c r="BD157" s="35"/>
      <c r="BE157" s="35"/>
      <c r="BF157" s="35"/>
      <c r="BG157" s="35"/>
      <c r="BH157" s="35"/>
      <c r="BI157" s="35"/>
      <c r="BJ157" s="35"/>
      <c r="BK157" s="35"/>
      <c r="BL157" s="35"/>
      <c r="BM157" s="35"/>
      <c r="BN157" s="35"/>
      <c r="BO157" s="35"/>
      <c r="BP157" s="35"/>
      <c r="BQ157" s="35"/>
      <c r="BR157" s="35"/>
      <c r="BS157" s="35"/>
      <c r="BT157" s="35"/>
      <c r="BU157" s="35"/>
      <c r="BV157" s="35"/>
      <c r="BW157" s="35"/>
      <c r="BX157" s="35"/>
      <c r="BY157" s="35"/>
      <c r="BZ157" s="35"/>
      <c r="CA157" s="35"/>
      <c r="CB157" s="35"/>
      <c r="CC157" s="35"/>
      <c r="CD157" s="35"/>
      <c r="CE157" s="35"/>
      <c r="CF157" s="35"/>
      <c r="CG157" s="35"/>
      <c r="CH157" s="35"/>
      <c r="CI157" s="35"/>
      <c r="CJ157" s="35"/>
      <c r="CK157" s="35"/>
      <c r="CL157" s="35"/>
      <c r="CM157" s="35"/>
      <c r="CN157" s="35"/>
      <c r="CO157" s="35"/>
      <c r="CP157" s="35"/>
      <c r="CQ157" s="35"/>
      <c r="CR157" s="35"/>
      <c r="CS157" s="35"/>
      <c r="CT157" s="35"/>
      <c r="CU157" s="35"/>
      <c r="CV157" s="35"/>
      <c r="CW157" s="35"/>
      <c r="CX157" s="35"/>
      <c r="CY157" s="35"/>
      <c r="CZ157" s="35"/>
      <c r="DA157" s="35"/>
      <c r="DB157" s="35"/>
      <c r="DC157" s="35"/>
      <c r="DD157" s="35"/>
      <c r="DE157" s="35"/>
      <c r="DF157" s="35"/>
      <c r="DG157" s="35"/>
      <c r="DH157" s="35"/>
      <c r="DI157" s="35"/>
      <c r="DJ157" s="35"/>
      <c r="DK157" s="35"/>
      <c r="DL157" s="35"/>
      <c r="DM157" s="35"/>
      <c r="DN157" s="35"/>
      <c r="DO157" s="35"/>
      <c r="DP157" s="35"/>
      <c r="DQ157" s="35"/>
      <c r="DR157" s="35"/>
      <c r="DS157" s="35"/>
      <c r="DT157" s="35"/>
      <c r="DU157" s="35"/>
      <c r="DV157" s="35"/>
      <c r="DW157" s="35"/>
      <c r="DX157" s="35"/>
      <c r="DY157" s="35"/>
      <c r="DZ157" s="35"/>
      <c r="EA157" s="35"/>
      <c r="EB157" s="35"/>
      <c r="EC157" s="35"/>
      <c r="ED157" s="35"/>
      <c r="EE157" s="35"/>
      <c r="EF157" s="35"/>
      <c r="EG157" s="35"/>
      <c r="EH157" s="35"/>
      <c r="EI157" s="35"/>
      <c r="EJ157" s="35"/>
      <c r="EK157" s="35"/>
      <c r="EL157" s="35"/>
      <c r="EM157" s="35"/>
      <c r="EN157" s="35"/>
      <c r="EO157" s="35"/>
      <c r="EP157" s="35"/>
      <c r="EQ157" s="35"/>
      <c r="ER157" s="35"/>
      <c r="ES157" s="35"/>
      <c r="ET157" s="35"/>
      <c r="EU157" s="35"/>
      <c r="EV157" s="35"/>
      <c r="EW157" s="35"/>
      <c r="EX157" s="35"/>
      <c r="EY157" s="35"/>
      <c r="EZ157" s="35"/>
      <c r="FA157" s="35"/>
      <c r="FB157" s="35"/>
      <c r="FC157" s="35"/>
      <c r="FD157" s="35"/>
      <c r="FE157" s="35"/>
      <c r="FF157" s="35"/>
      <c r="FG157" s="35"/>
      <c r="FH157" s="35"/>
      <c r="FI157" s="35"/>
      <c r="FJ157" s="35"/>
      <c r="FK157" s="35"/>
      <c r="FL157" s="35"/>
      <c r="FM157" s="35"/>
      <c r="FN157" s="35"/>
      <c r="FO157" s="35"/>
      <c r="FP157" s="35"/>
      <c r="FQ157" s="35"/>
      <c r="FR157" s="35"/>
      <c r="FS157" s="35"/>
      <c r="FT157" s="35"/>
      <c r="FU157" s="35"/>
      <c r="FV157" s="35"/>
      <c r="FW157" s="35"/>
      <c r="FX157" s="35"/>
      <c r="FY157" s="35"/>
      <c r="FZ157" s="35"/>
      <c r="GA157" s="35"/>
      <c r="GB157" s="35"/>
      <c r="GC157" s="35"/>
      <c r="GD157" s="35"/>
      <c r="GE157" s="35"/>
      <c r="GF157" s="35"/>
      <c r="GG157" s="35"/>
      <c r="GH157" s="35"/>
      <c r="GI157" s="35"/>
      <c r="GJ157" s="35"/>
      <c r="GK157" s="35"/>
      <c r="GL157" s="35"/>
      <c r="GM157" s="35"/>
      <c r="GN157" s="35"/>
      <c r="GO157" s="35"/>
      <c r="GP157" s="35"/>
    </row>
    <row r="158" spans="1:198" s="35" customFormat="1" ht="11.25" customHeight="1" x14ac:dyDescent="0.2">
      <c r="A158" s="36" t="s">
        <v>32</v>
      </c>
      <c r="B158" s="36" t="s">
        <v>33</v>
      </c>
      <c r="C158" s="37" t="s">
        <v>148</v>
      </c>
      <c r="D158" s="38" t="s">
        <v>246</v>
      </c>
      <c r="E158" s="39">
        <v>7.929999828338623</v>
      </c>
      <c r="F158" s="38">
        <v>-0.46000000834465027</v>
      </c>
      <c r="G158" s="39">
        <v>7.429999828338623</v>
      </c>
      <c r="H158" s="38">
        <v>-1.6299999952316284</v>
      </c>
      <c r="I158" s="39">
        <v>10.159999847412109</v>
      </c>
      <c r="J158" s="38">
        <v>6.6700000762939453</v>
      </c>
      <c r="K158" s="39">
        <v>8.14</v>
      </c>
      <c r="L158" s="39">
        <v>5.65</v>
      </c>
      <c r="M158" s="39">
        <v>5.38</v>
      </c>
      <c r="N158" s="40">
        <v>5.5316999999999998</v>
      </c>
      <c r="O158" s="50" t="s">
        <v>37</v>
      </c>
      <c r="P158" s="51" t="s">
        <v>37</v>
      </c>
      <c r="Q158" s="37">
        <v>2.6</v>
      </c>
      <c r="R158" s="37">
        <v>1.71</v>
      </c>
      <c r="S158" s="41">
        <v>1.34</v>
      </c>
      <c r="T158" s="42">
        <v>0.35779816513761464</v>
      </c>
      <c r="U158" s="43">
        <v>441.9</v>
      </c>
      <c r="V158" s="44">
        <v>32.170818181999998</v>
      </c>
      <c r="W158" s="43">
        <v>0</v>
      </c>
      <c r="X158" s="45">
        <v>95.53</v>
      </c>
      <c r="Y158" s="45">
        <v>0.57999999999999996</v>
      </c>
      <c r="Z158" s="44">
        <v>3.9</v>
      </c>
      <c r="AA158" s="46">
        <v>20.8</v>
      </c>
      <c r="AB158" s="43">
        <v>12</v>
      </c>
      <c r="AC158" s="45">
        <v>331</v>
      </c>
      <c r="AD158" s="45">
        <v>17.270000457763672</v>
      </c>
      <c r="AE158" s="47">
        <v>0.20000000298023224</v>
      </c>
    </row>
    <row r="159" spans="1:198" s="35" customFormat="1" ht="11.25" customHeight="1" x14ac:dyDescent="0.2">
      <c r="A159" s="36" t="s">
        <v>32</v>
      </c>
      <c r="B159" s="36" t="s">
        <v>33</v>
      </c>
      <c r="C159" s="37" t="s">
        <v>149</v>
      </c>
      <c r="D159" s="38" t="s">
        <v>246</v>
      </c>
      <c r="E159" s="38">
        <v>6.929999828338623</v>
      </c>
      <c r="F159" s="39">
        <v>1.2300000190734863</v>
      </c>
      <c r="G159" s="38">
        <v>7</v>
      </c>
      <c r="H159" s="38">
        <v>-3.440000057220459</v>
      </c>
      <c r="I159" s="38">
        <v>7.0199999809265137</v>
      </c>
      <c r="J159" s="39">
        <v>10.619999885559082</v>
      </c>
      <c r="K159" s="39">
        <v>7.73</v>
      </c>
      <c r="L159" s="39">
        <v>5.07</v>
      </c>
      <c r="M159" s="38">
        <v>5.04</v>
      </c>
      <c r="N159" s="48">
        <v>5.0650000000000004</v>
      </c>
      <c r="O159" s="39">
        <v>58.9</v>
      </c>
      <c r="P159" s="48">
        <v>5</v>
      </c>
      <c r="Q159" s="37">
        <v>2.5</v>
      </c>
      <c r="R159" s="37">
        <v>1.33</v>
      </c>
      <c r="S159" s="41">
        <v>1.34</v>
      </c>
      <c r="T159" s="42">
        <v>0.35779816513761464</v>
      </c>
      <c r="U159" s="43">
        <v>10246.4</v>
      </c>
      <c r="V159" s="44">
        <v>921.74850000000004</v>
      </c>
      <c r="W159" s="43">
        <v>0</v>
      </c>
      <c r="X159" s="45">
        <v>98.759999999999991</v>
      </c>
      <c r="Y159" s="45">
        <v>0.08</v>
      </c>
      <c r="Z159" s="44">
        <v>1.1599999999999999</v>
      </c>
      <c r="AA159" s="46">
        <v>11.88</v>
      </c>
      <c r="AB159" s="43">
        <v>51</v>
      </c>
      <c r="AC159" s="45">
        <v>1899</v>
      </c>
      <c r="AD159" s="45">
        <v>20.969999313354492</v>
      </c>
      <c r="AE159" s="47">
        <v>9.0000003576278687E-2</v>
      </c>
    </row>
    <row r="160" spans="1:198" s="35" customFormat="1" ht="11.25" customHeight="1" x14ac:dyDescent="0.2">
      <c r="A160" s="21"/>
      <c r="B160" s="21"/>
      <c r="C160" s="22" t="s">
        <v>150</v>
      </c>
      <c r="D160" s="85" t="s">
        <v>247</v>
      </c>
      <c r="E160" s="23">
        <v>9.5</v>
      </c>
      <c r="F160" s="23">
        <v>-1.7</v>
      </c>
      <c r="G160" s="23">
        <v>11.3</v>
      </c>
      <c r="H160" s="23">
        <v>-4.8</v>
      </c>
      <c r="I160" s="23">
        <v>10.9</v>
      </c>
      <c r="J160" s="23">
        <v>15.4</v>
      </c>
      <c r="K160" s="23">
        <v>10.4</v>
      </c>
      <c r="L160" s="23">
        <v>6.7</v>
      </c>
      <c r="M160" s="23">
        <v>7.5</v>
      </c>
      <c r="N160" s="24">
        <v>7.4</v>
      </c>
      <c r="O160" s="23">
        <v>86</v>
      </c>
      <c r="P160" s="24">
        <v>-1</v>
      </c>
      <c r="Q160" s="25">
        <v>3.3</v>
      </c>
      <c r="R160" s="25">
        <v>1.5</v>
      </c>
      <c r="S160" s="26">
        <v>1</v>
      </c>
      <c r="T160" s="27">
        <v>0.49541284403669728</v>
      </c>
      <c r="U160" s="28">
        <v>3136.5</v>
      </c>
      <c r="V160" s="29">
        <v>467.9</v>
      </c>
      <c r="W160" s="28">
        <v>0</v>
      </c>
      <c r="X160" s="30">
        <v>97.7</v>
      </c>
      <c r="Y160" s="30">
        <v>0</v>
      </c>
      <c r="Z160" s="29">
        <v>2.1</v>
      </c>
      <c r="AA160" s="32">
        <v>14.8</v>
      </c>
      <c r="AB160" s="28">
        <v>24.8</v>
      </c>
      <c r="AC160" s="30">
        <v>966</v>
      </c>
      <c r="AD160" s="30">
        <v>17.399999999999999</v>
      </c>
      <c r="AE160" s="33">
        <v>0.15</v>
      </c>
      <c r="AF160" s="34"/>
      <c r="AG160" s="34"/>
      <c r="AH160" s="34"/>
      <c r="AI160" s="34"/>
      <c r="AJ160" s="34"/>
      <c r="AK160" s="34"/>
      <c r="AL160" s="34"/>
      <c r="AM160" s="34"/>
      <c r="AN160" s="34"/>
      <c r="AO160" s="34"/>
      <c r="AP160" s="34"/>
      <c r="AQ160" s="34"/>
      <c r="AR160" s="34"/>
      <c r="AS160" s="34"/>
      <c r="AT160" s="34"/>
      <c r="AU160" s="34"/>
      <c r="AV160" s="34"/>
      <c r="AW160" s="34"/>
      <c r="AX160" s="34"/>
      <c r="AY160" s="34"/>
      <c r="AZ160" s="34"/>
      <c r="BA160" s="34"/>
      <c r="BB160" s="34"/>
      <c r="BC160" s="34"/>
      <c r="BD160" s="34"/>
      <c r="BE160" s="34"/>
      <c r="BF160" s="34"/>
      <c r="BG160" s="34"/>
      <c r="BH160" s="34"/>
      <c r="BI160" s="34"/>
      <c r="BJ160" s="34"/>
      <c r="BK160" s="34"/>
      <c r="BL160" s="34"/>
      <c r="BM160" s="34"/>
      <c r="BN160" s="34"/>
      <c r="BO160" s="34"/>
      <c r="BP160" s="34"/>
      <c r="BQ160" s="34"/>
      <c r="BR160" s="34"/>
      <c r="BS160" s="34"/>
      <c r="BT160" s="34"/>
      <c r="BU160" s="34"/>
      <c r="BV160" s="34"/>
      <c r="BW160" s="34"/>
      <c r="BX160" s="34"/>
      <c r="BY160" s="34"/>
      <c r="BZ160" s="34"/>
      <c r="CA160" s="34"/>
      <c r="CB160" s="34"/>
      <c r="CC160" s="34"/>
      <c r="CD160" s="34"/>
      <c r="CE160" s="34"/>
      <c r="CF160" s="34"/>
      <c r="CG160" s="34"/>
      <c r="CH160" s="34"/>
      <c r="CI160" s="34"/>
      <c r="CJ160" s="34"/>
      <c r="CK160" s="34"/>
      <c r="CL160" s="34"/>
      <c r="CM160" s="34"/>
      <c r="CN160" s="34"/>
      <c r="CO160" s="34"/>
      <c r="CP160" s="34"/>
      <c r="CQ160" s="34"/>
      <c r="CR160" s="34"/>
      <c r="CS160" s="34"/>
      <c r="CT160" s="34"/>
      <c r="CU160" s="34"/>
      <c r="CV160" s="34"/>
      <c r="CW160" s="34"/>
      <c r="CX160" s="34"/>
      <c r="CY160" s="34"/>
      <c r="CZ160" s="34"/>
      <c r="DA160" s="34"/>
      <c r="DB160" s="34"/>
      <c r="DC160" s="34"/>
      <c r="DD160" s="34"/>
      <c r="DE160" s="34"/>
      <c r="DF160" s="34"/>
      <c r="DG160" s="34"/>
      <c r="DH160" s="34"/>
      <c r="DI160" s="34"/>
      <c r="DJ160" s="34"/>
      <c r="DK160" s="34"/>
      <c r="DL160" s="34"/>
      <c r="DM160" s="34"/>
      <c r="DN160" s="34"/>
      <c r="DO160" s="34"/>
      <c r="DP160" s="34"/>
      <c r="DQ160" s="34"/>
      <c r="DR160" s="34"/>
      <c r="DS160" s="34"/>
      <c r="DT160" s="34"/>
      <c r="DU160" s="34"/>
      <c r="DV160" s="34"/>
      <c r="DW160" s="34"/>
      <c r="DX160" s="34"/>
      <c r="DY160" s="34"/>
      <c r="DZ160" s="34"/>
      <c r="EA160" s="34"/>
      <c r="EB160" s="34"/>
      <c r="EC160" s="34"/>
      <c r="ED160" s="34"/>
      <c r="EE160" s="34"/>
      <c r="EF160" s="34"/>
      <c r="EG160" s="34"/>
      <c r="EH160" s="34"/>
      <c r="EI160" s="34"/>
      <c r="EJ160" s="34"/>
      <c r="EK160" s="34"/>
      <c r="EL160" s="34"/>
      <c r="EM160" s="34"/>
      <c r="EN160" s="34"/>
      <c r="EO160" s="34"/>
      <c r="EP160" s="34"/>
      <c r="EQ160" s="34"/>
      <c r="ER160" s="34"/>
      <c r="ES160" s="34"/>
      <c r="ET160" s="34"/>
      <c r="EU160" s="34"/>
      <c r="EV160" s="34"/>
      <c r="EW160" s="34"/>
      <c r="EX160" s="34"/>
      <c r="EY160" s="34"/>
      <c r="EZ160" s="34"/>
      <c r="FA160" s="34"/>
      <c r="FB160" s="34"/>
      <c r="FC160" s="34"/>
      <c r="FD160" s="34"/>
      <c r="FE160" s="34"/>
      <c r="FF160" s="34"/>
      <c r="FG160" s="34"/>
      <c r="FH160" s="34"/>
      <c r="FI160" s="34"/>
      <c r="FJ160" s="34"/>
      <c r="FK160" s="34"/>
      <c r="FL160" s="34"/>
      <c r="FM160" s="34"/>
      <c r="FN160" s="34"/>
      <c r="FO160" s="34"/>
      <c r="FP160" s="34"/>
      <c r="FQ160" s="34"/>
      <c r="FR160" s="34"/>
      <c r="FS160" s="34"/>
      <c r="FT160" s="34"/>
      <c r="FU160" s="34"/>
      <c r="FV160" s="34"/>
      <c r="FW160" s="34"/>
      <c r="FX160" s="34"/>
      <c r="FY160" s="34"/>
      <c r="FZ160" s="34"/>
      <c r="GA160" s="34"/>
      <c r="GB160" s="34"/>
      <c r="GC160" s="34"/>
      <c r="GD160" s="34"/>
      <c r="GE160" s="34"/>
      <c r="GF160" s="34"/>
      <c r="GG160" s="34"/>
      <c r="GH160" s="34"/>
      <c r="GI160" s="34"/>
      <c r="GJ160" s="34"/>
      <c r="GK160" s="34"/>
      <c r="GL160" s="34"/>
      <c r="GM160" s="34"/>
      <c r="GN160" s="34"/>
      <c r="GO160" s="34"/>
    </row>
    <row r="161" spans="1:198" s="35" customFormat="1" ht="11.25" customHeight="1" x14ac:dyDescent="0.2">
      <c r="A161" s="36" t="s">
        <v>32</v>
      </c>
      <c r="B161" s="36" t="s">
        <v>33</v>
      </c>
      <c r="C161" s="37" t="s">
        <v>151</v>
      </c>
      <c r="D161" s="38" t="s">
        <v>247</v>
      </c>
      <c r="E161" s="39">
        <v>14.600000381469727</v>
      </c>
      <c r="F161" s="38">
        <v>-3.440000057220459</v>
      </c>
      <c r="G161" s="39">
        <v>19.889999389648437</v>
      </c>
      <c r="H161" s="38">
        <v>-9.0299997329711914</v>
      </c>
      <c r="I161" s="38">
        <v>8.4899997711181641</v>
      </c>
      <c r="J161" s="39">
        <v>22.180000305175781</v>
      </c>
      <c r="K161" s="39">
        <v>16.02</v>
      </c>
      <c r="L161" s="39">
        <v>9.34</v>
      </c>
      <c r="M161" s="39">
        <v>9.19</v>
      </c>
      <c r="N161" s="40">
        <v>9.1843400000000006</v>
      </c>
      <c r="O161" s="39">
        <v>95.1</v>
      </c>
      <c r="P161" s="40">
        <v>2.2999999999999998</v>
      </c>
      <c r="Q161" s="37">
        <v>3.59</v>
      </c>
      <c r="R161" s="37">
        <v>1.78</v>
      </c>
      <c r="S161" s="41">
        <v>1.5</v>
      </c>
      <c r="T161" s="42">
        <v>0.7339449541284403</v>
      </c>
      <c r="U161" s="43">
        <v>2319.9</v>
      </c>
      <c r="V161" s="44">
        <v>210.95527272699999</v>
      </c>
      <c r="W161" s="43">
        <v>0</v>
      </c>
      <c r="X161" s="45">
        <v>99.05</v>
      </c>
      <c r="Y161" s="45">
        <v>0.02</v>
      </c>
      <c r="Z161" s="44">
        <v>0.93</v>
      </c>
      <c r="AA161" s="46">
        <v>11.1</v>
      </c>
      <c r="AB161" s="43">
        <v>42</v>
      </c>
      <c r="AC161" s="45">
        <v>2039</v>
      </c>
      <c r="AD161" s="45">
        <v>16.399999618530273</v>
      </c>
      <c r="AE161" s="47">
        <v>9.0000003576278687E-2</v>
      </c>
    </row>
    <row r="162" spans="1:198" s="35" customFormat="1" ht="11.25" customHeight="1" x14ac:dyDescent="0.2">
      <c r="A162" s="36" t="s">
        <v>32</v>
      </c>
      <c r="B162" s="36" t="s">
        <v>33</v>
      </c>
      <c r="C162" s="37" t="s">
        <v>152</v>
      </c>
      <c r="D162" s="38" t="s">
        <v>247</v>
      </c>
      <c r="E162" s="39">
        <v>14.109999656677246</v>
      </c>
      <c r="F162" s="38">
        <v>-4.630000114440918</v>
      </c>
      <c r="G162" s="39">
        <v>16.739999771118164</v>
      </c>
      <c r="H162" s="38">
        <v>-5.9200000762939453</v>
      </c>
      <c r="I162" s="39">
        <v>12.289999961853027</v>
      </c>
      <c r="J162" s="38">
        <v>15.859999656677246</v>
      </c>
      <c r="K162" s="38">
        <v>14.16</v>
      </c>
      <c r="L162" s="39">
        <v>8.75</v>
      </c>
      <c r="M162" s="39">
        <v>8.68</v>
      </c>
      <c r="N162" s="40">
        <v>8.6115300000000001</v>
      </c>
      <c r="O162" s="50" t="s">
        <v>37</v>
      </c>
      <c r="P162" s="51" t="s">
        <v>37</v>
      </c>
      <c r="Q162" s="37">
        <v>4.1900000000000004</v>
      </c>
      <c r="R162" s="37">
        <v>1.88</v>
      </c>
      <c r="S162" s="41">
        <v>1.43</v>
      </c>
      <c r="T162" s="42">
        <v>0.69724770642201828</v>
      </c>
      <c r="U162" s="43">
        <v>1349.9</v>
      </c>
      <c r="V162" s="44">
        <v>176.49359090900001</v>
      </c>
      <c r="W162" s="43">
        <v>0</v>
      </c>
      <c r="X162" s="45">
        <v>99.5</v>
      </c>
      <c r="Y162" s="45">
        <v>7.0000000000000007E-2</v>
      </c>
      <c r="Z162" s="44">
        <v>0.43</v>
      </c>
      <c r="AA162" s="46">
        <v>12.04</v>
      </c>
      <c r="AB162" s="43">
        <v>64</v>
      </c>
      <c r="AC162" s="45">
        <v>1701</v>
      </c>
      <c r="AD162" s="45">
        <v>4.929999828338623</v>
      </c>
      <c r="AE162" s="47">
        <v>0.10000000149011612</v>
      </c>
    </row>
    <row r="163" spans="1:198" s="34" customFormat="1" ht="11.25" customHeight="1" x14ac:dyDescent="0.2">
      <c r="A163" s="36" t="s">
        <v>32</v>
      </c>
      <c r="B163" s="36" t="s">
        <v>33</v>
      </c>
      <c r="C163" s="37" t="s">
        <v>153</v>
      </c>
      <c r="D163" s="38" t="s">
        <v>247</v>
      </c>
      <c r="E163" s="38">
        <v>13.739999771118164</v>
      </c>
      <c r="F163" s="38">
        <v>-4.7600002288818359</v>
      </c>
      <c r="G163" s="38">
        <v>15.539999961853027</v>
      </c>
      <c r="H163" s="38">
        <v>-7.0500001907348633</v>
      </c>
      <c r="I163" s="39">
        <v>12.909999847412109</v>
      </c>
      <c r="J163" s="38">
        <v>15.310000419616699</v>
      </c>
      <c r="K163" s="38">
        <v>13.52</v>
      </c>
      <c r="L163" s="38">
        <v>8.2799999999999994</v>
      </c>
      <c r="M163" s="38">
        <v>8.0500000000000007</v>
      </c>
      <c r="N163" s="48">
        <v>7.7472399999999997</v>
      </c>
      <c r="O163" s="57" t="s">
        <v>37</v>
      </c>
      <c r="P163" s="58" t="s">
        <v>37</v>
      </c>
      <c r="Q163" s="37">
        <v>4.07</v>
      </c>
      <c r="R163" s="37">
        <v>1.92</v>
      </c>
      <c r="S163" s="41">
        <v>1.33</v>
      </c>
      <c r="T163" s="42">
        <v>0.66055045871559637</v>
      </c>
      <c r="U163" s="43">
        <v>1013.5</v>
      </c>
      <c r="V163" s="44">
        <v>150.570227273</v>
      </c>
      <c r="W163" s="43">
        <v>0</v>
      </c>
      <c r="X163" s="45">
        <v>98.75</v>
      </c>
      <c r="Y163" s="45">
        <v>0</v>
      </c>
      <c r="Z163" s="44">
        <v>1.25</v>
      </c>
      <c r="AA163" s="46">
        <v>18.5</v>
      </c>
      <c r="AB163" s="52" t="str">
        <f>"--"</f>
        <v>--</v>
      </c>
      <c r="AC163" s="45">
        <v>1731</v>
      </c>
      <c r="AD163" s="45">
        <v>4.4800000190734863</v>
      </c>
      <c r="AE163" s="47">
        <v>0.20000000298023224</v>
      </c>
      <c r="AF163" s="35"/>
      <c r="AG163" s="35"/>
      <c r="AH163" s="35"/>
      <c r="AI163" s="35"/>
      <c r="AJ163" s="35"/>
      <c r="AK163" s="35"/>
      <c r="AL163" s="35"/>
      <c r="AM163" s="35"/>
      <c r="AN163" s="35"/>
      <c r="AO163" s="35"/>
      <c r="AP163" s="35"/>
      <c r="AQ163" s="35"/>
      <c r="AR163" s="35"/>
      <c r="AS163" s="35"/>
      <c r="AT163" s="35"/>
      <c r="AU163" s="35"/>
      <c r="AV163" s="35"/>
      <c r="AW163" s="35"/>
      <c r="AX163" s="35"/>
      <c r="AY163" s="35"/>
      <c r="AZ163" s="35"/>
      <c r="BA163" s="35"/>
      <c r="BB163" s="35"/>
      <c r="BC163" s="35"/>
      <c r="BD163" s="35"/>
      <c r="BE163" s="35"/>
      <c r="BF163" s="35"/>
      <c r="BG163" s="35"/>
      <c r="BH163" s="35"/>
      <c r="BI163" s="35"/>
      <c r="BJ163" s="35"/>
      <c r="BK163" s="35"/>
      <c r="BL163" s="35"/>
      <c r="BM163" s="35"/>
      <c r="BN163" s="35"/>
      <c r="BO163" s="35"/>
      <c r="BP163" s="35"/>
      <c r="BQ163" s="35"/>
      <c r="BR163" s="35"/>
      <c r="BS163" s="35"/>
      <c r="BT163" s="35"/>
      <c r="BU163" s="35"/>
      <c r="BV163" s="35"/>
      <c r="BW163" s="35"/>
      <c r="BX163" s="35"/>
      <c r="BY163" s="35"/>
      <c r="BZ163" s="35"/>
      <c r="CA163" s="35"/>
      <c r="CB163" s="35"/>
      <c r="CC163" s="35"/>
      <c r="CD163" s="35"/>
      <c r="CE163" s="35"/>
      <c r="CF163" s="35"/>
      <c r="CG163" s="35"/>
      <c r="CH163" s="35"/>
      <c r="CI163" s="35"/>
      <c r="CJ163" s="35"/>
      <c r="CK163" s="35"/>
      <c r="CL163" s="35"/>
      <c r="CM163" s="35"/>
      <c r="CN163" s="35"/>
      <c r="CO163" s="35"/>
      <c r="CP163" s="35"/>
      <c r="CQ163" s="35"/>
      <c r="CR163" s="35"/>
      <c r="CS163" s="35"/>
      <c r="CT163" s="35"/>
      <c r="CU163" s="35"/>
      <c r="CV163" s="35"/>
      <c r="CW163" s="35"/>
      <c r="CX163" s="35"/>
      <c r="CY163" s="35"/>
      <c r="CZ163" s="35"/>
      <c r="DA163" s="35"/>
      <c r="DB163" s="35"/>
      <c r="DC163" s="35"/>
      <c r="DD163" s="35"/>
      <c r="DE163" s="35"/>
      <c r="DF163" s="35"/>
      <c r="DG163" s="35"/>
      <c r="DH163" s="35"/>
      <c r="DI163" s="35"/>
      <c r="DJ163" s="35"/>
      <c r="DK163" s="35"/>
      <c r="DL163" s="35"/>
      <c r="DM163" s="35"/>
      <c r="DN163" s="35"/>
      <c r="DO163" s="35"/>
      <c r="DP163" s="35"/>
      <c r="DQ163" s="35"/>
      <c r="DR163" s="35"/>
      <c r="DS163" s="35"/>
      <c r="DT163" s="35"/>
      <c r="DU163" s="35"/>
      <c r="DV163" s="35"/>
      <c r="DW163" s="35"/>
      <c r="DX163" s="35"/>
      <c r="DY163" s="35"/>
      <c r="DZ163" s="35"/>
      <c r="EA163" s="35"/>
      <c r="EB163" s="35"/>
      <c r="EC163" s="35"/>
      <c r="ED163" s="35"/>
      <c r="EE163" s="35"/>
      <c r="EF163" s="35"/>
      <c r="EG163" s="35"/>
      <c r="EH163" s="35"/>
      <c r="EI163" s="35"/>
      <c r="EJ163" s="35"/>
      <c r="EK163" s="35"/>
      <c r="EL163" s="35"/>
      <c r="EM163" s="35"/>
      <c r="EN163" s="35"/>
      <c r="EO163" s="35"/>
      <c r="EP163" s="35"/>
      <c r="EQ163" s="35"/>
      <c r="ER163" s="35"/>
      <c r="ES163" s="35"/>
      <c r="ET163" s="35"/>
      <c r="EU163" s="35"/>
      <c r="EV163" s="35"/>
      <c r="EW163" s="35"/>
      <c r="EX163" s="35"/>
      <c r="EY163" s="35"/>
      <c r="EZ163" s="35"/>
      <c r="FA163" s="35"/>
      <c r="FB163" s="35"/>
      <c r="FC163" s="35"/>
      <c r="FD163" s="35"/>
      <c r="FE163" s="35"/>
      <c r="FF163" s="35"/>
      <c r="FG163" s="35"/>
      <c r="FH163" s="35"/>
      <c r="FI163" s="35"/>
      <c r="FJ163" s="35"/>
      <c r="FK163" s="35"/>
      <c r="FL163" s="35"/>
      <c r="FM163" s="35"/>
      <c r="FN163" s="35"/>
      <c r="FO163" s="35"/>
      <c r="FP163" s="35"/>
      <c r="FQ163" s="35"/>
      <c r="FR163" s="35"/>
      <c r="FS163" s="35"/>
      <c r="FT163" s="35"/>
      <c r="FU163" s="35"/>
      <c r="FV163" s="35"/>
      <c r="FW163" s="35"/>
      <c r="FX163" s="35"/>
      <c r="FY163" s="35"/>
      <c r="FZ163" s="35"/>
      <c r="GA163" s="35"/>
      <c r="GB163" s="35"/>
      <c r="GC163" s="35"/>
      <c r="GD163" s="35"/>
      <c r="GE163" s="35"/>
      <c r="GF163" s="35"/>
      <c r="GG163" s="35"/>
      <c r="GH163" s="35"/>
      <c r="GI163" s="35"/>
      <c r="GJ163" s="35"/>
      <c r="GK163" s="35"/>
      <c r="GL163" s="35"/>
      <c r="GM163" s="35"/>
      <c r="GN163" s="35"/>
      <c r="GO163" s="35"/>
      <c r="GP163" s="35"/>
    </row>
    <row r="164" spans="1:198" s="35" customFormat="1" ht="11.25" customHeight="1" x14ac:dyDescent="0.2">
      <c r="A164" s="21"/>
      <c r="B164" s="21"/>
      <c r="C164" s="22" t="s">
        <v>154</v>
      </c>
      <c r="D164" s="85" t="s">
        <v>248</v>
      </c>
      <c r="E164" s="23">
        <v>2.2000000000000002</v>
      </c>
      <c r="F164" s="23">
        <v>0.5</v>
      </c>
      <c r="G164" s="23">
        <v>7.5</v>
      </c>
      <c r="H164" s="23">
        <v>20.7</v>
      </c>
      <c r="I164" s="23">
        <v>15.1</v>
      </c>
      <c r="J164" s="23">
        <v>-6.5</v>
      </c>
      <c r="K164" s="23">
        <v>0.1</v>
      </c>
      <c r="L164" s="23">
        <v>7.2</v>
      </c>
      <c r="M164" s="23">
        <v>6.6</v>
      </c>
      <c r="N164" s="24">
        <v>6.7</v>
      </c>
      <c r="O164" s="23" t="str">
        <f>"--"</f>
        <v>--</v>
      </c>
      <c r="P164" s="24" t="str">
        <f>"--"</f>
        <v>--</v>
      </c>
      <c r="Q164" s="25">
        <v>3.1</v>
      </c>
      <c r="R164" s="25">
        <v>2.1</v>
      </c>
      <c r="S164" s="26">
        <v>1</v>
      </c>
      <c r="T164" s="27">
        <v>0.77064220183486243</v>
      </c>
      <c r="U164" s="28">
        <v>564.1</v>
      </c>
      <c r="V164" s="29">
        <v>156.1</v>
      </c>
      <c r="W164" s="28">
        <v>3.1</v>
      </c>
      <c r="X164" s="30">
        <v>26.9</v>
      </c>
      <c r="Y164" s="30">
        <v>67.400000000000006</v>
      </c>
      <c r="Z164" s="29">
        <v>2.4</v>
      </c>
      <c r="AA164" s="32">
        <v>5</v>
      </c>
      <c r="AB164" s="28">
        <v>21.5</v>
      </c>
      <c r="AC164" s="30">
        <v>159</v>
      </c>
      <c r="AD164" s="30">
        <v>22.7</v>
      </c>
      <c r="AE164" s="33">
        <v>0.44</v>
      </c>
      <c r="AF164" s="34"/>
      <c r="AG164" s="34"/>
      <c r="AH164" s="34"/>
      <c r="AI164" s="34"/>
      <c r="AJ164" s="34"/>
      <c r="AK164" s="34"/>
      <c r="AL164" s="34"/>
      <c r="AM164" s="34"/>
      <c r="AN164" s="34"/>
      <c r="AO164" s="34"/>
      <c r="AP164" s="34"/>
      <c r="AQ164" s="34"/>
      <c r="AR164" s="34"/>
      <c r="AS164" s="34"/>
      <c r="AT164" s="34"/>
      <c r="AU164" s="34"/>
      <c r="AV164" s="34"/>
      <c r="AW164" s="34"/>
      <c r="AX164" s="34"/>
      <c r="AY164" s="34"/>
      <c r="AZ164" s="34"/>
      <c r="BA164" s="34"/>
      <c r="BB164" s="34"/>
      <c r="BC164" s="34"/>
      <c r="BD164" s="34"/>
      <c r="BE164" s="34"/>
      <c r="BF164" s="34"/>
      <c r="BG164" s="34"/>
      <c r="BH164" s="34"/>
      <c r="BI164" s="34"/>
      <c r="BJ164" s="34"/>
      <c r="BK164" s="34"/>
      <c r="BL164" s="34"/>
      <c r="BM164" s="34"/>
      <c r="BN164" s="34"/>
      <c r="BO164" s="34"/>
      <c r="BP164" s="34"/>
      <c r="BQ164" s="34"/>
      <c r="BR164" s="34"/>
      <c r="BS164" s="34"/>
      <c r="BT164" s="34"/>
      <c r="BU164" s="34"/>
      <c r="BV164" s="34"/>
      <c r="BW164" s="34"/>
      <c r="BX164" s="34"/>
      <c r="BY164" s="34"/>
      <c r="BZ164" s="34"/>
      <c r="CA164" s="34"/>
      <c r="CB164" s="34"/>
      <c r="CC164" s="34"/>
      <c r="CD164" s="34"/>
      <c r="CE164" s="34"/>
      <c r="CF164" s="34"/>
      <c r="CG164" s="34"/>
      <c r="CH164" s="34"/>
      <c r="CI164" s="34"/>
      <c r="CJ164" s="34"/>
      <c r="CK164" s="34"/>
      <c r="CL164" s="34"/>
      <c r="CM164" s="34"/>
      <c r="CN164" s="34"/>
      <c r="CO164" s="34"/>
      <c r="CP164" s="34"/>
      <c r="CQ164" s="34"/>
      <c r="CR164" s="34"/>
      <c r="CS164" s="34"/>
      <c r="CT164" s="34"/>
      <c r="CU164" s="34"/>
      <c r="CV164" s="34"/>
      <c r="CW164" s="34"/>
      <c r="CX164" s="34"/>
      <c r="CY164" s="34"/>
      <c r="CZ164" s="34"/>
      <c r="DA164" s="34"/>
      <c r="DB164" s="34"/>
      <c r="DC164" s="34"/>
      <c r="DD164" s="34"/>
      <c r="DE164" s="34"/>
      <c r="DF164" s="34"/>
      <c r="DG164" s="34"/>
      <c r="DH164" s="34"/>
      <c r="DI164" s="34"/>
      <c r="DJ164" s="34"/>
      <c r="DK164" s="34"/>
      <c r="DL164" s="34"/>
      <c r="DM164" s="34"/>
      <c r="DN164" s="34"/>
      <c r="DO164" s="34"/>
      <c r="DP164" s="34"/>
      <c r="DQ164" s="34"/>
      <c r="DR164" s="34"/>
      <c r="DS164" s="34"/>
      <c r="DT164" s="34"/>
      <c r="DU164" s="34"/>
      <c r="DV164" s="34"/>
      <c r="DW164" s="34"/>
      <c r="DX164" s="34"/>
      <c r="DY164" s="34"/>
      <c r="DZ164" s="34"/>
      <c r="EA164" s="34"/>
      <c r="EB164" s="34"/>
      <c r="EC164" s="34"/>
      <c r="ED164" s="34"/>
      <c r="EE164" s="34"/>
      <c r="EF164" s="34"/>
      <c r="EG164" s="34"/>
      <c r="EH164" s="34"/>
      <c r="EI164" s="34"/>
      <c r="EJ164" s="34"/>
      <c r="EK164" s="34"/>
      <c r="EL164" s="34"/>
      <c r="EM164" s="34"/>
      <c r="EN164" s="34"/>
      <c r="EO164" s="34"/>
      <c r="EP164" s="34"/>
      <c r="EQ164" s="34"/>
      <c r="ER164" s="34"/>
      <c r="ES164" s="34"/>
      <c r="ET164" s="34"/>
      <c r="EU164" s="34"/>
      <c r="EV164" s="34"/>
      <c r="EW164" s="34"/>
      <c r="EX164" s="34"/>
      <c r="EY164" s="34"/>
      <c r="EZ164" s="34"/>
      <c r="FA164" s="34"/>
      <c r="FB164" s="34"/>
      <c r="FC164" s="34"/>
      <c r="FD164" s="34"/>
      <c r="FE164" s="34"/>
      <c r="FF164" s="34"/>
      <c r="FG164" s="34"/>
      <c r="FH164" s="34"/>
      <c r="FI164" s="34"/>
      <c r="FJ164" s="34"/>
      <c r="FK164" s="34"/>
      <c r="FL164" s="34"/>
      <c r="FM164" s="34"/>
      <c r="FN164" s="34"/>
      <c r="FO164" s="34"/>
      <c r="FP164" s="34"/>
      <c r="FQ164" s="34"/>
      <c r="FR164" s="34"/>
      <c r="FS164" s="34"/>
      <c r="FT164" s="34"/>
      <c r="FU164" s="34"/>
      <c r="FV164" s="34"/>
      <c r="FW164" s="34"/>
      <c r="FX164" s="34"/>
      <c r="FY164" s="34"/>
      <c r="FZ164" s="34"/>
      <c r="GA164" s="34"/>
      <c r="GB164" s="34"/>
      <c r="GC164" s="34"/>
      <c r="GD164" s="34"/>
      <c r="GE164" s="34"/>
      <c r="GF164" s="34"/>
      <c r="GG164" s="34"/>
      <c r="GH164" s="34"/>
      <c r="GI164" s="34"/>
      <c r="GJ164" s="34"/>
      <c r="GK164" s="34"/>
      <c r="GL164" s="34"/>
      <c r="GM164" s="34"/>
      <c r="GN164" s="34"/>
      <c r="GO164" s="34"/>
    </row>
    <row r="165" spans="1:198" s="35" customFormat="1" ht="11.25" customHeight="1" x14ac:dyDescent="0.2">
      <c r="A165" s="36" t="s">
        <v>32</v>
      </c>
      <c r="B165" s="36" t="s">
        <v>33</v>
      </c>
      <c r="C165" s="37" t="s">
        <v>155</v>
      </c>
      <c r="D165" s="38" t="s">
        <v>248</v>
      </c>
      <c r="E165" s="38">
        <v>2.9200000762939453</v>
      </c>
      <c r="F165" s="38">
        <v>-0.61000001430511475</v>
      </c>
      <c r="G165" s="39">
        <v>7.5</v>
      </c>
      <c r="H165" s="39">
        <v>20.790000915527344</v>
      </c>
      <c r="I165" s="39">
        <v>15.189999580383301</v>
      </c>
      <c r="J165" s="39">
        <v>-6.5900001525878906</v>
      </c>
      <c r="K165" s="38">
        <v>-0.28000000000000003</v>
      </c>
      <c r="L165" s="39">
        <v>7.27</v>
      </c>
      <c r="M165" s="39">
        <v>6.67</v>
      </c>
      <c r="N165" s="40">
        <v>6.72973</v>
      </c>
      <c r="O165" s="50" t="s">
        <v>37</v>
      </c>
      <c r="P165" s="51" t="s">
        <v>37</v>
      </c>
      <c r="Q165" s="37">
        <v>5.16</v>
      </c>
      <c r="R165" s="37">
        <v>2.1800000000000002</v>
      </c>
      <c r="S165" s="41">
        <v>1.01</v>
      </c>
      <c r="T165" s="42">
        <v>0.77064220183486243</v>
      </c>
      <c r="U165" s="43">
        <v>2197.5</v>
      </c>
      <c r="V165" s="44">
        <v>610.47799999999995</v>
      </c>
      <c r="W165" s="43">
        <v>6.4</v>
      </c>
      <c r="X165" s="45">
        <v>2.74</v>
      </c>
      <c r="Y165" s="45">
        <v>86.759999999999991</v>
      </c>
      <c r="Z165" s="44">
        <v>4.0999999999999996</v>
      </c>
      <c r="AA165" s="46">
        <v>1.56</v>
      </c>
      <c r="AB165" s="43">
        <v>38</v>
      </c>
      <c r="AC165" s="45">
        <v>95</v>
      </c>
      <c r="AD165" s="45">
        <v>31.049999237060547</v>
      </c>
      <c r="AE165" s="47">
        <v>0.40000000596046448</v>
      </c>
    </row>
    <row r="166" spans="1:198" s="35" customFormat="1" ht="11.25" customHeight="1" x14ac:dyDescent="0.2">
      <c r="A166" s="21"/>
      <c r="B166" s="21"/>
      <c r="C166" s="22" t="s">
        <v>156</v>
      </c>
      <c r="D166" s="85" t="s">
        <v>249</v>
      </c>
      <c r="E166" s="23">
        <v>7</v>
      </c>
      <c r="F166" s="23">
        <v>-4.3</v>
      </c>
      <c r="G166" s="23">
        <v>0.8</v>
      </c>
      <c r="H166" s="23">
        <v>6.5</v>
      </c>
      <c r="I166" s="23">
        <v>15</v>
      </c>
      <c r="J166" s="23">
        <v>4.5999999999999996</v>
      </c>
      <c r="K166" s="23">
        <v>0.5</v>
      </c>
      <c r="L166" s="23">
        <v>3</v>
      </c>
      <c r="M166" s="23">
        <v>4.3</v>
      </c>
      <c r="N166" s="24">
        <v>4.2</v>
      </c>
      <c r="O166" s="23">
        <v>108.6</v>
      </c>
      <c r="P166" s="24">
        <v>-24.1</v>
      </c>
      <c r="Q166" s="25">
        <v>5.0999999999999996</v>
      </c>
      <c r="R166" s="25">
        <v>2.1</v>
      </c>
      <c r="S166" s="26">
        <v>1</v>
      </c>
      <c r="T166" s="27">
        <v>0.52293577981651373</v>
      </c>
      <c r="U166" s="28">
        <v>1243.2</v>
      </c>
      <c r="V166" s="29">
        <v>1231.9000000000001</v>
      </c>
      <c r="W166" s="28">
        <v>0</v>
      </c>
      <c r="X166" s="30">
        <v>84.6</v>
      </c>
      <c r="Y166" s="30">
        <v>5</v>
      </c>
      <c r="Z166" s="29">
        <v>10.199999999999999</v>
      </c>
      <c r="AA166" s="32">
        <v>19</v>
      </c>
      <c r="AB166" s="28">
        <v>45.1</v>
      </c>
      <c r="AC166" s="30">
        <v>297</v>
      </c>
      <c r="AD166" s="30">
        <v>31.3</v>
      </c>
      <c r="AE166" s="33">
        <v>0.49</v>
      </c>
      <c r="AF166" s="34"/>
      <c r="AG166" s="34"/>
      <c r="AH166" s="34"/>
      <c r="AI166" s="34"/>
      <c r="AJ166" s="34"/>
      <c r="AK166" s="34"/>
      <c r="AL166" s="34"/>
      <c r="AM166" s="34"/>
      <c r="AN166" s="34"/>
      <c r="AO166" s="34"/>
      <c r="AP166" s="34"/>
      <c r="AQ166" s="34"/>
      <c r="AR166" s="34"/>
      <c r="AS166" s="34"/>
      <c r="AT166" s="34"/>
      <c r="AU166" s="34"/>
      <c r="AV166" s="34"/>
      <c r="AW166" s="34"/>
      <c r="AX166" s="34"/>
      <c r="AY166" s="34"/>
      <c r="AZ166" s="34"/>
      <c r="BA166" s="34"/>
      <c r="BB166" s="34"/>
      <c r="BC166" s="34"/>
      <c r="BD166" s="34"/>
      <c r="BE166" s="34"/>
      <c r="BF166" s="34"/>
      <c r="BG166" s="34"/>
      <c r="BH166" s="34"/>
      <c r="BI166" s="34"/>
      <c r="BJ166" s="34"/>
      <c r="BK166" s="34"/>
      <c r="BL166" s="34"/>
      <c r="BM166" s="34"/>
      <c r="BN166" s="34"/>
      <c r="BO166" s="34"/>
      <c r="BP166" s="34"/>
      <c r="BQ166" s="34"/>
      <c r="BR166" s="34"/>
      <c r="BS166" s="34"/>
      <c r="BT166" s="34"/>
      <c r="BU166" s="34"/>
      <c r="BV166" s="34"/>
      <c r="BW166" s="34"/>
      <c r="BX166" s="34"/>
      <c r="BY166" s="34"/>
      <c r="BZ166" s="34"/>
      <c r="CA166" s="34"/>
      <c r="CB166" s="34"/>
      <c r="CC166" s="34"/>
      <c r="CD166" s="34"/>
      <c r="CE166" s="34"/>
      <c r="CF166" s="34"/>
      <c r="CG166" s="34"/>
      <c r="CH166" s="34"/>
      <c r="CI166" s="34"/>
      <c r="CJ166" s="34"/>
      <c r="CK166" s="34"/>
      <c r="CL166" s="34"/>
      <c r="CM166" s="34"/>
      <c r="CN166" s="34"/>
      <c r="CO166" s="34"/>
      <c r="CP166" s="34"/>
      <c r="CQ166" s="34"/>
      <c r="CR166" s="34"/>
      <c r="CS166" s="34"/>
      <c r="CT166" s="34"/>
      <c r="CU166" s="34"/>
      <c r="CV166" s="34"/>
      <c r="CW166" s="34"/>
      <c r="CX166" s="34"/>
      <c r="CY166" s="34"/>
      <c r="CZ166" s="34"/>
      <c r="DA166" s="34"/>
      <c r="DB166" s="34"/>
      <c r="DC166" s="34"/>
      <c r="DD166" s="34"/>
      <c r="DE166" s="34"/>
      <c r="DF166" s="34"/>
      <c r="DG166" s="34"/>
      <c r="DH166" s="34"/>
      <c r="DI166" s="34"/>
      <c r="DJ166" s="34"/>
      <c r="DK166" s="34"/>
      <c r="DL166" s="34"/>
      <c r="DM166" s="34"/>
      <c r="DN166" s="34"/>
      <c r="DO166" s="34"/>
      <c r="DP166" s="34"/>
      <c r="DQ166" s="34"/>
      <c r="DR166" s="34"/>
      <c r="DS166" s="34"/>
      <c r="DT166" s="34"/>
      <c r="DU166" s="34"/>
      <c r="DV166" s="34"/>
      <c r="DW166" s="34"/>
      <c r="DX166" s="34"/>
      <c r="DY166" s="34"/>
      <c r="DZ166" s="34"/>
      <c r="EA166" s="34"/>
      <c r="EB166" s="34"/>
      <c r="EC166" s="34"/>
      <c r="ED166" s="34"/>
      <c r="EE166" s="34"/>
      <c r="EF166" s="34"/>
      <c r="EG166" s="34"/>
      <c r="EH166" s="34"/>
      <c r="EI166" s="34"/>
      <c r="EJ166" s="34"/>
      <c r="EK166" s="34"/>
      <c r="EL166" s="34"/>
      <c r="EM166" s="34"/>
      <c r="EN166" s="34"/>
      <c r="EO166" s="34"/>
      <c r="EP166" s="34"/>
      <c r="EQ166" s="34"/>
      <c r="ER166" s="34"/>
      <c r="ES166" s="34"/>
      <c r="ET166" s="34"/>
      <c r="EU166" s="34"/>
      <c r="EV166" s="34"/>
      <c r="EW166" s="34"/>
      <c r="EX166" s="34"/>
      <c r="EY166" s="34"/>
      <c r="EZ166" s="34"/>
      <c r="FA166" s="34"/>
      <c r="FB166" s="34"/>
      <c r="FC166" s="34"/>
      <c r="FD166" s="34"/>
      <c r="FE166" s="34"/>
      <c r="FF166" s="34"/>
      <c r="FG166" s="34"/>
      <c r="FH166" s="34"/>
      <c r="FI166" s="34"/>
      <c r="FJ166" s="34"/>
      <c r="FK166" s="34"/>
      <c r="FL166" s="34"/>
      <c r="FM166" s="34"/>
      <c r="FN166" s="34"/>
      <c r="FO166" s="34"/>
      <c r="FP166" s="34"/>
      <c r="FQ166" s="34"/>
      <c r="FR166" s="34"/>
      <c r="FS166" s="34"/>
      <c r="FT166" s="34"/>
      <c r="FU166" s="34"/>
      <c r="FV166" s="34"/>
      <c r="FW166" s="34"/>
      <c r="FX166" s="34"/>
      <c r="FY166" s="34"/>
      <c r="FZ166" s="34"/>
      <c r="GA166" s="34"/>
      <c r="GB166" s="34"/>
      <c r="GC166" s="34"/>
      <c r="GD166" s="34"/>
      <c r="GE166" s="34"/>
      <c r="GF166" s="34"/>
      <c r="GG166" s="34"/>
      <c r="GH166" s="34"/>
      <c r="GI166" s="34"/>
      <c r="GJ166" s="34"/>
      <c r="GK166" s="34"/>
      <c r="GL166" s="34"/>
      <c r="GM166" s="34"/>
      <c r="GN166" s="34"/>
      <c r="GO166" s="34"/>
    </row>
    <row r="167" spans="1:198" s="35" customFormat="1" ht="11.25" customHeight="1" x14ac:dyDescent="0.2">
      <c r="A167" s="36" t="s">
        <v>32</v>
      </c>
      <c r="B167" s="36" t="s">
        <v>33</v>
      </c>
      <c r="C167" s="37" t="s">
        <v>157</v>
      </c>
      <c r="D167" s="38" t="s">
        <v>249</v>
      </c>
      <c r="E167" s="38">
        <v>7.4099998474121094</v>
      </c>
      <c r="F167" s="38">
        <v>-2.619999885559082</v>
      </c>
      <c r="G167" s="38">
        <v>1.8400000333786011</v>
      </c>
      <c r="H167" s="38">
        <v>4.3299999237060547</v>
      </c>
      <c r="I167" s="38">
        <v>11.979999542236328</v>
      </c>
      <c r="J167" s="39">
        <v>5.940000057220459</v>
      </c>
      <c r="K167" s="39">
        <v>2.82</v>
      </c>
      <c r="L167" s="38">
        <v>3.74</v>
      </c>
      <c r="M167" s="39">
        <v>4.7699999999999996</v>
      </c>
      <c r="N167" s="40">
        <v>4.7538200000000002</v>
      </c>
      <c r="O167" s="38">
        <v>94.9</v>
      </c>
      <c r="P167" s="51" t="s">
        <v>37</v>
      </c>
      <c r="Q167" s="37">
        <v>4.57</v>
      </c>
      <c r="R167" s="37">
        <v>1.93</v>
      </c>
      <c r="S167" s="41">
        <v>0.89</v>
      </c>
      <c r="T167" s="42">
        <v>0.4678899082568807</v>
      </c>
      <c r="U167" s="43">
        <v>812.7</v>
      </c>
      <c r="V167" s="44">
        <v>498.49700000000001</v>
      </c>
      <c r="W167" s="43">
        <v>0</v>
      </c>
      <c r="X167" s="45">
        <v>98.589999999999989</v>
      </c>
      <c r="Y167" s="45">
        <v>0</v>
      </c>
      <c r="Z167" s="44">
        <v>1.4</v>
      </c>
      <c r="AA167" s="46">
        <v>1.63</v>
      </c>
      <c r="AB167" s="43">
        <v>16</v>
      </c>
      <c r="AC167" s="45">
        <v>280</v>
      </c>
      <c r="AD167" s="45">
        <v>9.1099996566772461</v>
      </c>
      <c r="AE167" s="47">
        <v>0.5</v>
      </c>
    </row>
    <row r="168" spans="1:198" s="34" customFormat="1" ht="11.25" customHeight="1" x14ac:dyDescent="0.2">
      <c r="A168" s="36" t="s">
        <v>32</v>
      </c>
      <c r="B168" s="36" t="s">
        <v>33</v>
      </c>
      <c r="C168" s="37" t="s">
        <v>158</v>
      </c>
      <c r="D168" s="38" t="s">
        <v>249</v>
      </c>
      <c r="E168" s="38">
        <v>7.190000057220459</v>
      </c>
      <c r="F168" s="38">
        <v>-5.5500001907348633</v>
      </c>
      <c r="G168" s="38">
        <v>2</v>
      </c>
      <c r="H168" s="38">
        <v>5.9000000953674316</v>
      </c>
      <c r="I168" s="38">
        <v>13.829999923706055</v>
      </c>
      <c r="J168" s="38">
        <v>5.8899998664855957</v>
      </c>
      <c r="K168" s="38">
        <v>-0.09</v>
      </c>
      <c r="L168" s="38">
        <v>2.92</v>
      </c>
      <c r="M168" s="38">
        <v>4.7300000000000004</v>
      </c>
      <c r="N168" s="48">
        <v>4.7176400000000003</v>
      </c>
      <c r="O168" s="38">
        <v>105.8</v>
      </c>
      <c r="P168" s="40">
        <v>-24.1</v>
      </c>
      <c r="Q168" s="37">
        <v>5.69</v>
      </c>
      <c r="R168" s="37">
        <v>2.41</v>
      </c>
      <c r="S168" s="41">
        <v>1.04</v>
      </c>
      <c r="T168" s="42">
        <v>0.54128440366972475</v>
      </c>
      <c r="U168" s="43">
        <v>14941.5</v>
      </c>
      <c r="V168" s="44">
        <v>17000.320863636</v>
      </c>
      <c r="W168" s="43">
        <v>0</v>
      </c>
      <c r="X168" s="45">
        <v>98.48</v>
      </c>
      <c r="Y168" s="45">
        <v>0.23</v>
      </c>
      <c r="Z168" s="44">
        <v>1.29</v>
      </c>
      <c r="AA168" s="46">
        <v>20.28</v>
      </c>
      <c r="AB168" s="52" t="str">
        <f>"--"</f>
        <v>--</v>
      </c>
      <c r="AC168" s="45">
        <v>1034</v>
      </c>
      <c r="AD168" s="45">
        <v>4.1999998092651367</v>
      </c>
      <c r="AE168" s="47">
        <v>0.5</v>
      </c>
      <c r="AF168" s="35"/>
      <c r="AG168" s="35"/>
      <c r="AH168" s="35"/>
      <c r="AI168" s="35"/>
      <c r="AJ168" s="35"/>
      <c r="AK168" s="35"/>
      <c r="AL168" s="35"/>
      <c r="AM168" s="35"/>
      <c r="AN168" s="35"/>
      <c r="AO168" s="35"/>
      <c r="AP168" s="35"/>
      <c r="AQ168" s="35"/>
      <c r="AR168" s="35"/>
      <c r="AS168" s="35"/>
      <c r="AT168" s="35"/>
      <c r="AU168" s="35"/>
      <c r="AV168" s="35"/>
      <c r="AW168" s="35"/>
      <c r="AX168" s="35"/>
      <c r="AY168" s="35"/>
      <c r="AZ168" s="35"/>
      <c r="BA168" s="35"/>
      <c r="BB168" s="35"/>
      <c r="BC168" s="35"/>
      <c r="BD168" s="35"/>
      <c r="BE168" s="35"/>
      <c r="BF168" s="35"/>
      <c r="BG168" s="35"/>
      <c r="BH168" s="35"/>
      <c r="BI168" s="35"/>
      <c r="BJ168" s="35"/>
      <c r="BK168" s="35"/>
      <c r="BL168" s="35"/>
      <c r="BM168" s="35"/>
      <c r="BN168" s="35"/>
      <c r="BO168" s="35"/>
      <c r="BP168" s="35"/>
      <c r="BQ168" s="35"/>
      <c r="BR168" s="35"/>
      <c r="BS168" s="35"/>
      <c r="BT168" s="35"/>
      <c r="BU168" s="35"/>
      <c r="BV168" s="35"/>
      <c r="BW168" s="35"/>
      <c r="BX168" s="35"/>
      <c r="BY168" s="35"/>
      <c r="BZ168" s="35"/>
      <c r="CA168" s="35"/>
      <c r="CB168" s="35"/>
      <c r="CC168" s="35"/>
      <c r="CD168" s="35"/>
      <c r="CE168" s="35"/>
      <c r="CF168" s="35"/>
      <c r="CG168" s="35"/>
      <c r="CH168" s="35"/>
      <c r="CI168" s="35"/>
      <c r="CJ168" s="35"/>
      <c r="CK168" s="35"/>
      <c r="CL168" s="35"/>
      <c r="CM168" s="35"/>
      <c r="CN168" s="35"/>
      <c r="CO168" s="35"/>
      <c r="CP168" s="35"/>
      <c r="CQ168" s="35"/>
      <c r="CR168" s="35"/>
      <c r="CS168" s="35"/>
      <c r="CT168" s="35"/>
      <c r="CU168" s="35"/>
      <c r="CV168" s="35"/>
      <c r="CW168" s="35"/>
      <c r="CX168" s="35"/>
      <c r="CY168" s="35"/>
      <c r="CZ168" s="35"/>
      <c r="DA168" s="35"/>
      <c r="DB168" s="35"/>
      <c r="DC168" s="35"/>
      <c r="DD168" s="35"/>
      <c r="DE168" s="35"/>
      <c r="DF168" s="35"/>
      <c r="DG168" s="35"/>
      <c r="DH168" s="35"/>
      <c r="DI168" s="35"/>
      <c r="DJ168" s="35"/>
      <c r="DK168" s="35"/>
      <c r="DL168" s="35"/>
      <c r="DM168" s="35"/>
      <c r="DN168" s="35"/>
      <c r="DO168" s="35"/>
      <c r="DP168" s="35"/>
      <c r="DQ168" s="35"/>
      <c r="DR168" s="35"/>
      <c r="DS168" s="35"/>
      <c r="DT168" s="35"/>
      <c r="DU168" s="35"/>
      <c r="DV168" s="35"/>
      <c r="DW168" s="35"/>
      <c r="DX168" s="35"/>
      <c r="DY168" s="35"/>
      <c r="DZ168" s="35"/>
      <c r="EA168" s="35"/>
      <c r="EB168" s="35"/>
      <c r="EC168" s="35"/>
      <c r="ED168" s="35"/>
      <c r="EE168" s="35"/>
      <c r="EF168" s="35"/>
      <c r="EG168" s="35"/>
      <c r="EH168" s="35"/>
      <c r="EI168" s="35"/>
      <c r="EJ168" s="35"/>
      <c r="EK168" s="35"/>
      <c r="EL168" s="35"/>
      <c r="EM168" s="35"/>
      <c r="EN168" s="35"/>
      <c r="EO168" s="35"/>
      <c r="EP168" s="35"/>
      <c r="EQ168" s="35"/>
      <c r="ER168" s="35"/>
      <c r="ES168" s="35"/>
      <c r="ET168" s="35"/>
      <c r="EU168" s="35"/>
      <c r="EV168" s="35"/>
      <c r="EW168" s="35"/>
      <c r="EX168" s="35"/>
      <c r="EY168" s="35"/>
      <c r="EZ168" s="35"/>
      <c r="FA168" s="35"/>
      <c r="FB168" s="35"/>
      <c r="FC168" s="35"/>
      <c r="FD168" s="35"/>
      <c r="FE168" s="35"/>
      <c r="FF168" s="35"/>
      <c r="FG168" s="35"/>
      <c r="FH168" s="35"/>
      <c r="FI168" s="35"/>
      <c r="FJ168" s="35"/>
      <c r="FK168" s="35"/>
      <c r="FL168" s="35"/>
      <c r="FM168" s="35"/>
      <c r="FN168" s="35"/>
      <c r="FO168" s="35"/>
      <c r="FP168" s="35"/>
      <c r="FQ168" s="35"/>
      <c r="FR168" s="35"/>
      <c r="FS168" s="35"/>
      <c r="FT168" s="35"/>
      <c r="FU168" s="35"/>
      <c r="FV168" s="35"/>
      <c r="FW168" s="35"/>
      <c r="FX168" s="35"/>
      <c r="FY168" s="35"/>
      <c r="FZ168" s="35"/>
      <c r="GA168" s="35"/>
      <c r="GB168" s="35"/>
      <c r="GC168" s="35"/>
      <c r="GD168" s="35"/>
      <c r="GE168" s="35"/>
      <c r="GF168" s="35"/>
      <c r="GG168" s="35"/>
      <c r="GH168" s="35"/>
      <c r="GI168" s="35"/>
      <c r="GJ168" s="35"/>
      <c r="GK168" s="35"/>
      <c r="GL168" s="35"/>
      <c r="GM168" s="35"/>
      <c r="GN168" s="35"/>
      <c r="GO168" s="35"/>
      <c r="GP168" s="35"/>
    </row>
    <row r="169" spans="1:198" s="35" customFormat="1" ht="11.25" customHeight="1" x14ac:dyDescent="0.2">
      <c r="A169" s="36" t="s">
        <v>32</v>
      </c>
      <c r="B169" s="36" t="s">
        <v>33</v>
      </c>
      <c r="C169" s="37" t="s">
        <v>159</v>
      </c>
      <c r="D169" s="38" t="s">
        <v>249</v>
      </c>
      <c r="E169" s="38">
        <v>7.3899998664855957</v>
      </c>
      <c r="F169" s="38">
        <v>-7.2199997901916504</v>
      </c>
      <c r="G169" s="38">
        <v>1.1499999761581421</v>
      </c>
      <c r="H169" s="38">
        <v>5.8899998664855957</v>
      </c>
      <c r="I169" s="38">
        <v>14.340000152587891</v>
      </c>
      <c r="J169" s="38">
        <v>4.6999998092651367</v>
      </c>
      <c r="K169" s="38">
        <v>-2</v>
      </c>
      <c r="L169" s="38">
        <v>2.2000000000000002</v>
      </c>
      <c r="M169" s="38">
        <v>4.13</v>
      </c>
      <c r="N169" s="48">
        <v>4.17502</v>
      </c>
      <c r="O169" s="39">
        <v>125.1</v>
      </c>
      <c r="P169" s="51" t="s">
        <v>37</v>
      </c>
      <c r="Q169" s="37">
        <v>6.29</v>
      </c>
      <c r="R169" s="37">
        <v>2.5499999999999998</v>
      </c>
      <c r="S169" s="41">
        <v>1.1599999999999999</v>
      </c>
      <c r="T169" s="42">
        <v>0.59633027522935778</v>
      </c>
      <c r="U169" s="43">
        <v>11220.8</v>
      </c>
      <c r="V169" s="44">
        <v>15384.711272727</v>
      </c>
      <c r="W169" s="43">
        <v>0</v>
      </c>
      <c r="X169" s="45">
        <v>99.350000000000009</v>
      </c>
      <c r="Y169" s="45">
        <v>0</v>
      </c>
      <c r="Z169" s="44">
        <v>0.66</v>
      </c>
      <c r="AA169" s="46">
        <v>22.12</v>
      </c>
      <c r="AB169" s="43">
        <v>34</v>
      </c>
      <c r="AC169" s="45">
        <v>798</v>
      </c>
      <c r="AD169" s="45">
        <v>5.5399999618530273</v>
      </c>
      <c r="AE169" s="47">
        <v>0.40000000596046448</v>
      </c>
    </row>
    <row r="170" spans="1:198" s="35" customFormat="1" ht="11.25" customHeight="1" x14ac:dyDescent="0.2">
      <c r="A170" s="21"/>
      <c r="B170" s="21"/>
      <c r="C170" s="22" t="s">
        <v>160</v>
      </c>
      <c r="D170" s="85" t="s">
        <v>250</v>
      </c>
      <c r="E170" s="23">
        <v>4.5</v>
      </c>
      <c r="F170" s="23">
        <v>-1.9</v>
      </c>
      <c r="G170" s="23">
        <v>1.3</v>
      </c>
      <c r="H170" s="23">
        <v>-6.9</v>
      </c>
      <c r="I170" s="23">
        <v>5.7</v>
      </c>
      <c r="J170" s="23">
        <v>12.6</v>
      </c>
      <c r="K170" s="23">
        <v>2.2999999999999998</v>
      </c>
      <c r="L170" s="23">
        <v>0.9</v>
      </c>
      <c r="M170" s="23">
        <v>2.4</v>
      </c>
      <c r="N170" s="24">
        <v>2.4</v>
      </c>
      <c r="O170" s="23">
        <v>41.9</v>
      </c>
      <c r="P170" s="24">
        <v>0.9</v>
      </c>
      <c r="Q170" s="25">
        <v>0.3</v>
      </c>
      <c r="R170" s="25">
        <v>0.2</v>
      </c>
      <c r="S170" s="26">
        <v>1</v>
      </c>
      <c r="T170" s="27">
        <v>0.39449541284403666</v>
      </c>
      <c r="U170" s="28">
        <v>2050.4</v>
      </c>
      <c r="V170" s="29">
        <v>151.6</v>
      </c>
      <c r="W170" s="28">
        <v>0</v>
      </c>
      <c r="X170" s="30">
        <v>103.2</v>
      </c>
      <c r="Y170" s="30">
        <v>0</v>
      </c>
      <c r="Z170" s="29">
        <v>-3.2</v>
      </c>
      <c r="AA170" s="32">
        <v>0</v>
      </c>
      <c r="AB170" s="28">
        <v>42.8</v>
      </c>
      <c r="AC170" s="30">
        <v>20.6</v>
      </c>
      <c r="AD170" s="30">
        <v>82.1</v>
      </c>
      <c r="AE170" s="33">
        <v>0.2</v>
      </c>
      <c r="AF170" s="34"/>
      <c r="AG170" s="34"/>
      <c r="AH170" s="34"/>
      <c r="AI170" s="34"/>
      <c r="AJ170" s="34"/>
      <c r="AK170" s="34"/>
      <c r="AL170" s="34"/>
      <c r="AM170" s="34"/>
      <c r="AN170" s="34"/>
      <c r="AO170" s="34"/>
      <c r="AP170" s="34"/>
      <c r="AQ170" s="34"/>
      <c r="AR170" s="34"/>
      <c r="AS170" s="34"/>
      <c r="AT170" s="34"/>
      <c r="AU170" s="34"/>
      <c r="AV170" s="34"/>
      <c r="AW170" s="34"/>
      <c r="AX170" s="34"/>
      <c r="AY170" s="34"/>
      <c r="AZ170" s="34"/>
      <c r="BA170" s="34"/>
      <c r="BB170" s="34"/>
      <c r="BC170" s="34"/>
      <c r="BD170" s="34"/>
      <c r="BE170" s="34"/>
      <c r="BF170" s="34"/>
      <c r="BG170" s="34"/>
      <c r="BH170" s="34"/>
      <c r="BI170" s="34"/>
      <c r="BJ170" s="34"/>
      <c r="BK170" s="34"/>
      <c r="BL170" s="34"/>
      <c r="BM170" s="34"/>
      <c r="BN170" s="34"/>
      <c r="BO170" s="34"/>
      <c r="BP170" s="34"/>
      <c r="BQ170" s="34"/>
      <c r="BR170" s="34"/>
      <c r="BS170" s="34"/>
      <c r="BT170" s="34"/>
      <c r="BU170" s="34"/>
      <c r="BV170" s="34"/>
      <c r="BW170" s="34"/>
      <c r="BX170" s="34"/>
      <c r="BY170" s="34"/>
      <c r="BZ170" s="34"/>
      <c r="CA170" s="34"/>
      <c r="CB170" s="34"/>
      <c r="CC170" s="34"/>
      <c r="CD170" s="34"/>
      <c r="CE170" s="34"/>
      <c r="CF170" s="34"/>
      <c r="CG170" s="34"/>
      <c r="CH170" s="34"/>
      <c r="CI170" s="34"/>
      <c r="CJ170" s="34"/>
      <c r="CK170" s="34"/>
      <c r="CL170" s="34"/>
      <c r="CM170" s="34"/>
      <c r="CN170" s="34"/>
      <c r="CO170" s="34"/>
      <c r="CP170" s="34"/>
      <c r="CQ170" s="34"/>
      <c r="CR170" s="34"/>
      <c r="CS170" s="34"/>
      <c r="CT170" s="34"/>
      <c r="CU170" s="34"/>
      <c r="CV170" s="34"/>
      <c r="CW170" s="34"/>
      <c r="CX170" s="34"/>
      <c r="CY170" s="34"/>
      <c r="CZ170" s="34"/>
      <c r="DA170" s="34"/>
      <c r="DB170" s="34"/>
      <c r="DC170" s="34"/>
      <c r="DD170" s="34"/>
      <c r="DE170" s="34"/>
      <c r="DF170" s="34"/>
      <c r="DG170" s="34"/>
      <c r="DH170" s="34"/>
      <c r="DI170" s="34"/>
      <c r="DJ170" s="34"/>
      <c r="DK170" s="34"/>
      <c r="DL170" s="34"/>
      <c r="DM170" s="34"/>
      <c r="DN170" s="34"/>
      <c r="DO170" s="34"/>
      <c r="DP170" s="34"/>
      <c r="DQ170" s="34"/>
      <c r="DR170" s="34"/>
      <c r="DS170" s="34"/>
      <c r="DT170" s="34"/>
      <c r="DU170" s="34"/>
      <c r="DV170" s="34"/>
      <c r="DW170" s="34"/>
      <c r="DX170" s="34"/>
      <c r="DY170" s="34"/>
      <c r="DZ170" s="34"/>
      <c r="EA170" s="34"/>
      <c r="EB170" s="34"/>
      <c r="EC170" s="34"/>
      <c r="ED170" s="34"/>
      <c r="EE170" s="34"/>
      <c r="EF170" s="34"/>
      <c r="EG170" s="34"/>
      <c r="EH170" s="34"/>
      <c r="EI170" s="34"/>
      <c r="EJ170" s="34"/>
      <c r="EK170" s="34"/>
      <c r="EL170" s="34"/>
      <c r="EM170" s="34"/>
      <c r="EN170" s="34"/>
      <c r="EO170" s="34"/>
      <c r="EP170" s="34"/>
      <c r="EQ170" s="34"/>
      <c r="ER170" s="34"/>
      <c r="ES170" s="34"/>
      <c r="ET170" s="34"/>
      <c r="EU170" s="34"/>
      <c r="EV170" s="34"/>
      <c r="EW170" s="34"/>
      <c r="EX170" s="34"/>
      <c r="EY170" s="34"/>
      <c r="EZ170" s="34"/>
      <c r="FA170" s="34"/>
      <c r="FB170" s="34"/>
      <c r="FC170" s="34"/>
      <c r="FD170" s="34"/>
      <c r="FE170" s="34"/>
      <c r="FF170" s="34"/>
      <c r="FG170" s="34"/>
      <c r="FH170" s="34"/>
      <c r="FI170" s="34"/>
      <c r="FJ170" s="34"/>
      <c r="FK170" s="34"/>
      <c r="FL170" s="34"/>
      <c r="FM170" s="34"/>
      <c r="FN170" s="34"/>
      <c r="FO170" s="34"/>
      <c r="FP170" s="34"/>
      <c r="FQ170" s="34"/>
      <c r="FR170" s="34"/>
      <c r="FS170" s="34"/>
      <c r="FT170" s="34"/>
      <c r="FU170" s="34"/>
      <c r="FV170" s="34"/>
      <c r="FW170" s="34"/>
      <c r="FX170" s="34"/>
      <c r="FY170" s="34"/>
      <c r="FZ170" s="34"/>
      <c r="GA170" s="34"/>
      <c r="GB170" s="34"/>
      <c r="GC170" s="34"/>
      <c r="GD170" s="34"/>
      <c r="GE170" s="34"/>
      <c r="GF170" s="34"/>
      <c r="GG170" s="34"/>
      <c r="GH170" s="34"/>
      <c r="GI170" s="34"/>
      <c r="GJ170" s="34"/>
      <c r="GK170" s="34"/>
      <c r="GL170" s="34"/>
      <c r="GM170" s="34"/>
      <c r="GN170" s="34"/>
      <c r="GO170" s="34"/>
    </row>
    <row r="171" spans="1:198" s="35" customFormat="1" ht="11.25" customHeight="1" x14ac:dyDescent="0.2">
      <c r="A171" s="36" t="s">
        <v>32</v>
      </c>
      <c r="B171" s="36" t="s">
        <v>33</v>
      </c>
      <c r="C171" s="37" t="s">
        <v>161</v>
      </c>
      <c r="D171" s="38" t="s">
        <v>250</v>
      </c>
      <c r="E171" s="39">
        <v>6.440000057220459</v>
      </c>
      <c r="F171" s="38">
        <v>-1.8700000047683716</v>
      </c>
      <c r="G171" s="39">
        <v>4.25</v>
      </c>
      <c r="H171" s="38">
        <v>-9.4300003051757812</v>
      </c>
      <c r="I171" s="39">
        <v>7.0799999237060547</v>
      </c>
      <c r="J171" s="38">
        <v>13.800000190734863</v>
      </c>
      <c r="K171" s="39">
        <v>4.42</v>
      </c>
      <c r="L171" s="39">
        <v>2.3199999999999998</v>
      </c>
      <c r="M171" s="38">
        <v>2.59</v>
      </c>
      <c r="N171" s="48">
        <v>2.6236700000000002</v>
      </c>
      <c r="O171" s="39">
        <v>42.3</v>
      </c>
      <c r="P171" s="48">
        <v>0.9</v>
      </c>
      <c r="Q171" s="37">
        <v>0.41</v>
      </c>
      <c r="R171" s="37">
        <v>0.37</v>
      </c>
      <c r="S171" s="41">
        <v>1.05</v>
      </c>
      <c r="T171" s="42">
        <v>0.41284403669724767</v>
      </c>
      <c r="U171" s="43">
        <v>691.3</v>
      </c>
      <c r="V171" s="44">
        <v>23.170863636</v>
      </c>
      <c r="W171" s="43">
        <v>0</v>
      </c>
      <c r="X171" s="45">
        <v>99.99</v>
      </c>
      <c r="Y171" s="45">
        <v>0</v>
      </c>
      <c r="Z171" s="44">
        <v>0.01</v>
      </c>
      <c r="AA171" s="46">
        <v>0</v>
      </c>
      <c r="AB171" s="43">
        <v>18</v>
      </c>
      <c r="AC171" s="45">
        <v>38</v>
      </c>
      <c r="AD171" s="45">
        <v>39.110000610351562</v>
      </c>
      <c r="AE171" s="47">
        <v>0.15000000596046448</v>
      </c>
    </row>
    <row r="172" spans="1:198" s="34" customFormat="1" ht="11.25" customHeight="1" x14ac:dyDescent="0.2">
      <c r="A172" s="36" t="s">
        <v>32</v>
      </c>
      <c r="B172" s="36" t="s">
        <v>33</v>
      </c>
      <c r="C172" s="37" t="s">
        <v>162</v>
      </c>
      <c r="D172" s="38" t="s">
        <v>250</v>
      </c>
      <c r="E172" s="38">
        <v>6.1700000762939453</v>
      </c>
      <c r="F172" s="38">
        <v>-1.5</v>
      </c>
      <c r="G172" s="38">
        <v>3.559999942779541</v>
      </c>
      <c r="H172" s="38">
        <v>-8.6599998474121094</v>
      </c>
      <c r="I172" s="38">
        <v>6.8299999237060547</v>
      </c>
      <c r="J172" s="38">
        <v>13.380000114440918</v>
      </c>
      <c r="K172" s="38">
        <v>4.2699999999999996</v>
      </c>
      <c r="L172" s="38">
        <v>2.23</v>
      </c>
      <c r="M172" s="38">
        <v>2.54</v>
      </c>
      <c r="N172" s="48">
        <v>2.5479400000000001</v>
      </c>
      <c r="O172" s="50" t="s">
        <v>37</v>
      </c>
      <c r="P172" s="51" t="s">
        <v>37</v>
      </c>
      <c r="Q172" s="37">
        <v>0.26</v>
      </c>
      <c r="R172" s="37">
        <v>0.28000000000000003</v>
      </c>
      <c r="S172" s="41">
        <v>1</v>
      </c>
      <c r="T172" s="42">
        <v>0.38532110091743121</v>
      </c>
      <c r="U172" s="43">
        <v>1165.3</v>
      </c>
      <c r="V172" s="44">
        <v>132.104863636</v>
      </c>
      <c r="W172" s="43">
        <v>0</v>
      </c>
      <c r="X172" s="45">
        <v>99.97</v>
      </c>
      <c r="Y172" s="45">
        <v>0.03</v>
      </c>
      <c r="Z172" s="44">
        <v>0</v>
      </c>
      <c r="AA172" s="46">
        <v>0</v>
      </c>
      <c r="AB172" s="43">
        <v>19</v>
      </c>
      <c r="AC172" s="45">
        <v>38</v>
      </c>
      <c r="AD172" s="45">
        <v>43.759998321533203</v>
      </c>
      <c r="AE172" s="47">
        <v>7.0000000298023224E-2</v>
      </c>
      <c r="AF172" s="35"/>
      <c r="AG172" s="35"/>
      <c r="AH172" s="35"/>
      <c r="AI172" s="35"/>
      <c r="AJ172" s="35"/>
      <c r="AK172" s="35"/>
      <c r="AL172" s="35"/>
      <c r="AM172" s="35"/>
      <c r="AN172" s="35"/>
      <c r="AO172" s="35"/>
      <c r="AP172" s="35"/>
      <c r="AQ172" s="35"/>
      <c r="AR172" s="35"/>
      <c r="AS172" s="35"/>
      <c r="AT172" s="35"/>
      <c r="AU172" s="35"/>
      <c r="AV172" s="35"/>
      <c r="AW172" s="35"/>
      <c r="AX172" s="35"/>
      <c r="AY172" s="35"/>
      <c r="AZ172" s="35"/>
      <c r="BA172" s="35"/>
      <c r="BB172" s="35"/>
      <c r="BC172" s="35"/>
      <c r="BD172" s="35"/>
      <c r="BE172" s="35"/>
      <c r="BF172" s="35"/>
      <c r="BG172" s="35"/>
      <c r="BH172" s="35"/>
      <c r="BI172" s="35"/>
      <c r="BJ172" s="35"/>
      <c r="BK172" s="35"/>
      <c r="BL172" s="35"/>
      <c r="BM172" s="35"/>
      <c r="BN172" s="35"/>
      <c r="BO172" s="35"/>
      <c r="BP172" s="35"/>
      <c r="BQ172" s="35"/>
      <c r="BR172" s="35"/>
      <c r="BS172" s="35"/>
      <c r="BT172" s="35"/>
      <c r="BU172" s="35"/>
      <c r="BV172" s="35"/>
      <c r="BW172" s="35"/>
      <c r="BX172" s="35"/>
      <c r="BY172" s="35"/>
      <c r="BZ172" s="35"/>
      <c r="CA172" s="35"/>
      <c r="CB172" s="35"/>
      <c r="CC172" s="35"/>
      <c r="CD172" s="35"/>
      <c r="CE172" s="35"/>
      <c r="CF172" s="35"/>
      <c r="CG172" s="35"/>
      <c r="CH172" s="35"/>
      <c r="CI172" s="35"/>
      <c r="CJ172" s="35"/>
      <c r="CK172" s="35"/>
      <c r="CL172" s="35"/>
      <c r="CM172" s="35"/>
      <c r="CN172" s="35"/>
      <c r="CO172" s="35"/>
      <c r="CP172" s="35"/>
      <c r="CQ172" s="35"/>
      <c r="CR172" s="35"/>
      <c r="CS172" s="35"/>
      <c r="CT172" s="35"/>
      <c r="CU172" s="35"/>
      <c r="CV172" s="35"/>
      <c r="CW172" s="35"/>
      <c r="CX172" s="35"/>
      <c r="CY172" s="35"/>
      <c r="CZ172" s="35"/>
      <c r="DA172" s="35"/>
      <c r="DB172" s="35"/>
      <c r="DC172" s="35"/>
      <c r="DD172" s="35"/>
      <c r="DE172" s="35"/>
      <c r="DF172" s="35"/>
      <c r="DG172" s="35"/>
      <c r="DH172" s="35"/>
      <c r="DI172" s="35"/>
      <c r="DJ172" s="35"/>
      <c r="DK172" s="35"/>
      <c r="DL172" s="35"/>
      <c r="DM172" s="35"/>
      <c r="DN172" s="35"/>
      <c r="DO172" s="35"/>
      <c r="DP172" s="35"/>
      <c r="DQ172" s="35"/>
      <c r="DR172" s="35"/>
      <c r="DS172" s="35"/>
      <c r="DT172" s="35"/>
      <c r="DU172" s="35"/>
      <c r="DV172" s="35"/>
      <c r="DW172" s="35"/>
      <c r="DX172" s="35"/>
      <c r="DY172" s="35"/>
      <c r="DZ172" s="35"/>
      <c r="EA172" s="35"/>
      <c r="EB172" s="35"/>
      <c r="EC172" s="35"/>
      <c r="ED172" s="35"/>
      <c r="EE172" s="35"/>
      <c r="EF172" s="35"/>
      <c r="EG172" s="35"/>
      <c r="EH172" s="35"/>
      <c r="EI172" s="35"/>
      <c r="EJ172" s="35"/>
      <c r="EK172" s="35"/>
      <c r="EL172" s="35"/>
      <c r="EM172" s="35"/>
      <c r="EN172" s="35"/>
      <c r="EO172" s="35"/>
      <c r="EP172" s="35"/>
      <c r="EQ172" s="35"/>
      <c r="ER172" s="35"/>
      <c r="ES172" s="35"/>
      <c r="ET172" s="35"/>
      <c r="EU172" s="35"/>
      <c r="EV172" s="35"/>
      <c r="EW172" s="35"/>
      <c r="EX172" s="35"/>
      <c r="EY172" s="35"/>
      <c r="EZ172" s="35"/>
      <c r="FA172" s="35"/>
      <c r="FB172" s="35"/>
      <c r="FC172" s="35"/>
      <c r="FD172" s="35"/>
      <c r="FE172" s="35"/>
      <c r="FF172" s="35"/>
      <c r="FG172" s="35"/>
      <c r="FH172" s="35"/>
      <c r="FI172" s="35"/>
      <c r="FJ172" s="35"/>
      <c r="FK172" s="35"/>
      <c r="FL172" s="35"/>
      <c r="FM172" s="35"/>
      <c r="FN172" s="35"/>
      <c r="FO172" s="35"/>
      <c r="FP172" s="35"/>
      <c r="FQ172" s="35"/>
      <c r="FR172" s="35"/>
      <c r="FS172" s="35"/>
      <c r="FT172" s="35"/>
      <c r="FU172" s="35"/>
      <c r="FV172" s="35"/>
      <c r="FW172" s="35"/>
      <c r="FX172" s="35"/>
      <c r="FY172" s="35"/>
      <c r="FZ172" s="35"/>
      <c r="GA172" s="35"/>
      <c r="GB172" s="35"/>
      <c r="GC172" s="35"/>
      <c r="GD172" s="35"/>
      <c r="GE172" s="35"/>
      <c r="GF172" s="35"/>
      <c r="GG172" s="35"/>
      <c r="GH172" s="35"/>
      <c r="GI172" s="35"/>
      <c r="GJ172" s="35"/>
      <c r="GK172" s="35"/>
      <c r="GL172" s="35"/>
      <c r="GM172" s="35"/>
      <c r="GN172" s="35"/>
      <c r="GO172" s="35"/>
      <c r="GP172" s="35"/>
    </row>
    <row r="173" spans="1:198" s="35" customFormat="1" ht="11.25" customHeight="1" x14ac:dyDescent="0.2">
      <c r="A173" s="36" t="s">
        <v>32</v>
      </c>
      <c r="B173" s="36" t="s">
        <v>33</v>
      </c>
      <c r="C173" s="37" t="s">
        <v>163</v>
      </c>
      <c r="D173" s="38" t="s">
        <v>250</v>
      </c>
      <c r="E173" s="38">
        <v>6.1599998474121094</v>
      </c>
      <c r="F173" s="38">
        <v>-1.5900000333786011</v>
      </c>
      <c r="G173" s="38">
        <v>3.4900000095367432</v>
      </c>
      <c r="H173" s="38">
        <v>-8.6499996185302734</v>
      </c>
      <c r="I173" s="38">
        <v>6.8000001907348633</v>
      </c>
      <c r="J173" s="38">
        <v>13.399999618530273</v>
      </c>
      <c r="K173" s="38">
        <v>4.18</v>
      </c>
      <c r="L173" s="38">
        <v>2.1800000000000002</v>
      </c>
      <c r="M173" s="38">
        <v>2.5</v>
      </c>
      <c r="N173" s="48">
        <v>2.5277400000000001</v>
      </c>
      <c r="O173" s="38">
        <v>41.5</v>
      </c>
      <c r="P173" s="40">
        <v>1</v>
      </c>
      <c r="Q173" s="37">
        <v>0.35</v>
      </c>
      <c r="R173" s="37">
        <v>0.36</v>
      </c>
      <c r="S173" s="41">
        <v>1</v>
      </c>
      <c r="T173" s="42">
        <v>0.38532110091743121</v>
      </c>
      <c r="U173" s="43">
        <v>17973.7</v>
      </c>
      <c r="V173" s="44">
        <v>1243.2030909089999</v>
      </c>
      <c r="W173" s="43">
        <v>0</v>
      </c>
      <c r="X173" s="45">
        <v>99.45</v>
      </c>
      <c r="Y173" s="45">
        <v>0</v>
      </c>
      <c r="Z173" s="44">
        <v>0.55000000000000004</v>
      </c>
      <c r="AA173" s="46">
        <v>0</v>
      </c>
      <c r="AB173" s="43">
        <v>41</v>
      </c>
      <c r="AC173" s="45">
        <v>41</v>
      </c>
      <c r="AD173" s="45">
        <v>54.5</v>
      </c>
      <c r="AE173" s="47">
        <v>0.20000000298023224</v>
      </c>
    </row>
    <row r="174" spans="1:198" s="35" customFormat="1" ht="11.25" customHeight="1" x14ac:dyDescent="0.2">
      <c r="A174" s="21"/>
      <c r="B174" s="21"/>
      <c r="C174" s="22" t="s">
        <v>164</v>
      </c>
      <c r="D174" s="85" t="s">
        <v>251</v>
      </c>
      <c r="E174" s="23">
        <v>1.6</v>
      </c>
      <c r="F174" s="23">
        <v>0.5</v>
      </c>
      <c r="G174" s="23">
        <v>0.8</v>
      </c>
      <c r="H174" s="23">
        <v>0.1</v>
      </c>
      <c r="I174" s="23">
        <v>0.3</v>
      </c>
      <c r="J174" s="23">
        <v>2.8</v>
      </c>
      <c r="K174" s="23">
        <v>1.2</v>
      </c>
      <c r="L174" s="23">
        <v>1.4</v>
      </c>
      <c r="M174" s="23">
        <v>1</v>
      </c>
      <c r="N174" s="24">
        <v>0.9</v>
      </c>
      <c r="O174" s="23">
        <v>2.7</v>
      </c>
      <c r="P174" s="24">
        <v>4.7</v>
      </c>
      <c r="Q174" s="25">
        <v>0.5</v>
      </c>
      <c r="R174" s="25">
        <v>0.1</v>
      </c>
      <c r="S174" s="26">
        <v>1</v>
      </c>
      <c r="T174" s="27">
        <v>0.12844036697247704</v>
      </c>
      <c r="U174" s="28">
        <v>1620.6</v>
      </c>
      <c r="V174" s="29">
        <v>390</v>
      </c>
      <c r="W174" s="28">
        <v>0</v>
      </c>
      <c r="X174" s="30">
        <v>72.7</v>
      </c>
      <c r="Y174" s="30">
        <v>0</v>
      </c>
      <c r="Z174" s="29">
        <v>27.1</v>
      </c>
      <c r="AA174" s="32">
        <v>0</v>
      </c>
      <c r="AB174" s="28">
        <v>161.19999999999999</v>
      </c>
      <c r="AC174" s="30">
        <v>89.2</v>
      </c>
      <c r="AD174" s="30">
        <v>32</v>
      </c>
      <c r="AE174" s="33">
        <v>0.2</v>
      </c>
      <c r="AF174" s="34"/>
      <c r="AG174" s="34"/>
      <c r="AH174" s="34"/>
      <c r="AI174" s="34"/>
      <c r="AJ174" s="34"/>
      <c r="AK174" s="34"/>
      <c r="AL174" s="34"/>
      <c r="AM174" s="34"/>
      <c r="AN174" s="34"/>
      <c r="AO174" s="34"/>
      <c r="AP174" s="34"/>
      <c r="AQ174" s="34"/>
      <c r="AR174" s="34"/>
      <c r="AS174" s="34"/>
      <c r="AT174" s="34"/>
      <c r="AU174" s="34"/>
      <c r="AV174" s="34"/>
      <c r="AW174" s="34"/>
      <c r="AX174" s="34"/>
      <c r="AY174" s="34"/>
      <c r="AZ174" s="34"/>
      <c r="BA174" s="34"/>
      <c r="BB174" s="34"/>
      <c r="BC174" s="34"/>
      <c r="BD174" s="34"/>
      <c r="BE174" s="34"/>
      <c r="BF174" s="34"/>
      <c r="BG174" s="34"/>
      <c r="BH174" s="34"/>
      <c r="BI174" s="34"/>
      <c r="BJ174" s="34"/>
      <c r="BK174" s="34"/>
      <c r="BL174" s="34"/>
      <c r="BM174" s="34"/>
      <c r="BN174" s="34"/>
      <c r="BO174" s="34"/>
      <c r="BP174" s="34"/>
      <c r="BQ174" s="34"/>
      <c r="BR174" s="34"/>
      <c r="BS174" s="34"/>
      <c r="BT174" s="34"/>
      <c r="BU174" s="34"/>
      <c r="BV174" s="34"/>
      <c r="BW174" s="34"/>
      <c r="BX174" s="34"/>
      <c r="BY174" s="34"/>
      <c r="BZ174" s="34"/>
      <c r="CA174" s="34"/>
      <c r="CB174" s="34"/>
      <c r="CC174" s="34"/>
      <c r="CD174" s="34"/>
      <c r="CE174" s="34"/>
      <c r="CF174" s="34"/>
      <c r="CG174" s="34"/>
      <c r="CH174" s="34"/>
      <c r="CI174" s="34"/>
      <c r="CJ174" s="34"/>
      <c r="CK174" s="34"/>
      <c r="CL174" s="34"/>
      <c r="CM174" s="34"/>
      <c r="CN174" s="34"/>
      <c r="CO174" s="34"/>
      <c r="CP174" s="34"/>
      <c r="CQ174" s="34"/>
      <c r="CR174" s="34"/>
      <c r="CS174" s="34"/>
      <c r="CT174" s="34"/>
      <c r="CU174" s="34"/>
      <c r="CV174" s="34"/>
      <c r="CW174" s="34"/>
      <c r="CX174" s="34"/>
      <c r="CY174" s="34"/>
      <c r="CZ174" s="34"/>
      <c r="DA174" s="34"/>
      <c r="DB174" s="34"/>
      <c r="DC174" s="34"/>
      <c r="DD174" s="34"/>
      <c r="DE174" s="34"/>
      <c r="DF174" s="34"/>
      <c r="DG174" s="34"/>
      <c r="DH174" s="34"/>
      <c r="DI174" s="34"/>
      <c r="DJ174" s="34"/>
      <c r="DK174" s="34"/>
      <c r="DL174" s="34"/>
      <c r="DM174" s="34"/>
      <c r="DN174" s="34"/>
      <c r="DO174" s="34"/>
      <c r="DP174" s="34"/>
      <c r="DQ174" s="34"/>
      <c r="DR174" s="34"/>
      <c r="DS174" s="34"/>
      <c r="DT174" s="34"/>
      <c r="DU174" s="34"/>
      <c r="DV174" s="34"/>
      <c r="DW174" s="34"/>
      <c r="DX174" s="34"/>
      <c r="DY174" s="34"/>
      <c r="DZ174" s="34"/>
      <c r="EA174" s="34"/>
      <c r="EB174" s="34"/>
      <c r="EC174" s="34"/>
      <c r="ED174" s="34"/>
      <c r="EE174" s="34"/>
      <c r="EF174" s="34"/>
      <c r="EG174" s="34"/>
      <c r="EH174" s="34"/>
      <c r="EI174" s="34"/>
      <c r="EJ174" s="34"/>
      <c r="EK174" s="34"/>
      <c r="EL174" s="34"/>
      <c r="EM174" s="34"/>
      <c r="EN174" s="34"/>
      <c r="EO174" s="34"/>
      <c r="EP174" s="34"/>
      <c r="EQ174" s="34"/>
      <c r="ER174" s="34"/>
      <c r="ES174" s="34"/>
      <c r="ET174" s="34"/>
      <c r="EU174" s="34"/>
      <c r="EV174" s="34"/>
      <c r="EW174" s="34"/>
      <c r="EX174" s="34"/>
      <c r="EY174" s="34"/>
      <c r="EZ174" s="34"/>
      <c r="FA174" s="34"/>
      <c r="FB174" s="34"/>
      <c r="FC174" s="34"/>
      <c r="FD174" s="34"/>
      <c r="FE174" s="34"/>
      <c r="FF174" s="34"/>
      <c r="FG174" s="34"/>
      <c r="FH174" s="34"/>
      <c r="FI174" s="34"/>
      <c r="FJ174" s="34"/>
      <c r="FK174" s="34"/>
      <c r="FL174" s="34"/>
      <c r="FM174" s="34"/>
      <c r="FN174" s="34"/>
      <c r="FO174" s="34"/>
      <c r="FP174" s="34"/>
      <c r="FQ174" s="34"/>
      <c r="FR174" s="34"/>
      <c r="FS174" s="34"/>
      <c r="FT174" s="34"/>
      <c r="FU174" s="34"/>
      <c r="FV174" s="34"/>
      <c r="FW174" s="34"/>
      <c r="FX174" s="34"/>
      <c r="FY174" s="34"/>
      <c r="FZ174" s="34"/>
      <c r="GA174" s="34"/>
      <c r="GB174" s="34"/>
      <c r="GC174" s="34"/>
      <c r="GD174" s="34"/>
      <c r="GE174" s="34"/>
      <c r="GF174" s="34"/>
      <c r="GG174" s="34"/>
      <c r="GH174" s="34"/>
      <c r="GI174" s="34"/>
      <c r="GJ174" s="34"/>
      <c r="GK174" s="34"/>
      <c r="GL174" s="34"/>
      <c r="GM174" s="34"/>
      <c r="GN174" s="34"/>
      <c r="GO174" s="34"/>
    </row>
    <row r="175" spans="1:198" s="35" customFormat="1" ht="11.25" customHeight="1" x14ac:dyDescent="0.2">
      <c r="A175" s="36" t="s">
        <v>32</v>
      </c>
      <c r="B175" s="36" t="s">
        <v>33</v>
      </c>
      <c r="C175" s="37" t="s">
        <v>165</v>
      </c>
      <c r="D175" s="38" t="s">
        <v>251</v>
      </c>
      <c r="E175" s="38">
        <v>1.3700000047683716</v>
      </c>
      <c r="F175" s="39">
        <v>0.50999999046325684</v>
      </c>
      <c r="G175" s="38">
        <v>0.52999997138977051</v>
      </c>
      <c r="H175" s="39">
        <v>0.25999999046325684</v>
      </c>
      <c r="I175" s="39">
        <v>0.43000000715255737</v>
      </c>
      <c r="J175" s="38">
        <v>1.4500000476837158</v>
      </c>
      <c r="K175" s="39">
        <v>1.24</v>
      </c>
      <c r="L175" s="38">
        <v>0.91</v>
      </c>
      <c r="M175" s="39">
        <v>0.75</v>
      </c>
      <c r="N175" s="40">
        <v>0.74905999999999995</v>
      </c>
      <c r="O175" s="50" t="s">
        <v>37</v>
      </c>
      <c r="P175" s="51" t="s">
        <v>37</v>
      </c>
      <c r="Q175" s="37">
        <v>0.72</v>
      </c>
      <c r="R175" s="37">
        <v>0.23</v>
      </c>
      <c r="S175" s="41">
        <v>0.5</v>
      </c>
      <c r="T175" s="42">
        <v>6.4220183486238522E-2</v>
      </c>
      <c r="U175" s="43">
        <v>914.3</v>
      </c>
      <c r="V175" s="44">
        <v>144.60900000000001</v>
      </c>
      <c r="W175" s="43">
        <v>0</v>
      </c>
      <c r="X175" s="45">
        <v>98.75</v>
      </c>
      <c r="Y175" s="45">
        <v>0</v>
      </c>
      <c r="Z175" s="44">
        <v>1.25</v>
      </c>
      <c r="AA175" s="46">
        <v>0.02</v>
      </c>
      <c r="AB175" s="43">
        <v>64</v>
      </c>
      <c r="AC175" s="45">
        <v>142</v>
      </c>
      <c r="AD175" s="45">
        <v>19.450000762939453</v>
      </c>
      <c r="AE175" s="47">
        <v>0.10000000149011612</v>
      </c>
    </row>
    <row r="176" spans="1:198" s="35" customFormat="1" ht="11.25" customHeight="1" x14ac:dyDescent="0.2">
      <c r="A176" s="36" t="s">
        <v>32</v>
      </c>
      <c r="B176" s="36" t="s">
        <v>33</v>
      </c>
      <c r="C176" s="37" t="s">
        <v>166</v>
      </c>
      <c r="D176" s="38" t="s">
        <v>251</v>
      </c>
      <c r="E176" s="39">
        <v>1.3799999952316284</v>
      </c>
      <c r="F176" s="38">
        <v>0.43999999761581421</v>
      </c>
      <c r="G176" s="38">
        <v>0.55000001192092896</v>
      </c>
      <c r="H176" s="38">
        <v>0.25</v>
      </c>
      <c r="I176" s="38">
        <v>0.34999999403953552</v>
      </c>
      <c r="J176" s="38">
        <v>1.4299999475479126</v>
      </c>
      <c r="K176" s="38">
        <v>1.19</v>
      </c>
      <c r="L176" s="38">
        <v>0.89</v>
      </c>
      <c r="M176" s="38">
        <v>0.72</v>
      </c>
      <c r="N176" s="48">
        <v>0.71741999999999995</v>
      </c>
      <c r="O176" s="57" t="s">
        <v>37</v>
      </c>
      <c r="P176" s="58" t="s">
        <v>37</v>
      </c>
      <c r="Q176" s="37">
        <v>0.74</v>
      </c>
      <c r="R176" s="37">
        <v>0.24</v>
      </c>
      <c r="S176" s="41">
        <v>0.5</v>
      </c>
      <c r="T176" s="42">
        <v>6.4220183486238522E-2</v>
      </c>
      <c r="U176" s="43">
        <v>1100.5999999999999</v>
      </c>
      <c r="V176" s="44">
        <v>161.703727273</v>
      </c>
      <c r="W176" s="43">
        <v>0</v>
      </c>
      <c r="X176" s="45">
        <v>99.63</v>
      </c>
      <c r="Y176" s="45">
        <v>0.37</v>
      </c>
      <c r="Z176" s="44">
        <v>0</v>
      </c>
      <c r="AA176" s="46">
        <v>0</v>
      </c>
      <c r="AB176" s="43">
        <v>89</v>
      </c>
      <c r="AC176" s="45">
        <v>71</v>
      </c>
      <c r="AD176" s="45">
        <v>26.299999237060547</v>
      </c>
      <c r="AE176" s="47">
        <v>7.9999998211860657E-2</v>
      </c>
    </row>
    <row r="177" spans="1:198" s="35" customFormat="1" ht="11.25" customHeight="1" x14ac:dyDescent="0.2">
      <c r="A177" s="36" t="s">
        <v>32</v>
      </c>
      <c r="B177" s="36" t="s">
        <v>33</v>
      </c>
      <c r="C177" s="37" t="s">
        <v>167</v>
      </c>
      <c r="D177" s="38" t="s">
        <v>251</v>
      </c>
      <c r="E177" s="38">
        <v>1.3600000143051147</v>
      </c>
      <c r="F177" s="38">
        <v>0.43000000715255737</v>
      </c>
      <c r="G177" s="38">
        <v>0.47999998927116394</v>
      </c>
      <c r="H177" s="38">
        <v>0.23000000417232513</v>
      </c>
      <c r="I177" s="38">
        <v>0.31000000238418579</v>
      </c>
      <c r="J177" s="38">
        <v>1.4299999475479126</v>
      </c>
      <c r="K177" s="38">
        <v>1.1599999999999999</v>
      </c>
      <c r="L177" s="38">
        <v>0.85</v>
      </c>
      <c r="M177" s="38">
        <v>0.68</v>
      </c>
      <c r="N177" s="48">
        <v>0.69062999999999997</v>
      </c>
      <c r="O177" s="39">
        <v>7.7</v>
      </c>
      <c r="P177" s="40">
        <v>8.1999999999999993</v>
      </c>
      <c r="Q177" s="37">
        <v>0.61</v>
      </c>
      <c r="R177" s="37">
        <v>0.19</v>
      </c>
      <c r="S177" s="41">
        <v>0.5</v>
      </c>
      <c r="T177" s="42">
        <v>6.4220183486238522E-2</v>
      </c>
      <c r="U177" s="43">
        <v>10039.299999999999</v>
      </c>
      <c r="V177" s="44">
        <v>1422.8215</v>
      </c>
      <c r="W177" s="43">
        <v>0</v>
      </c>
      <c r="X177" s="45">
        <v>93.43</v>
      </c>
      <c r="Y177" s="45">
        <v>0</v>
      </c>
      <c r="Z177" s="44">
        <v>6.57</v>
      </c>
      <c r="AA177" s="46">
        <v>0</v>
      </c>
      <c r="AB177" s="52" t="str">
        <f>"--"</f>
        <v>--</v>
      </c>
      <c r="AC177" s="45">
        <v>111</v>
      </c>
      <c r="AD177" s="45">
        <v>37.180000305175781</v>
      </c>
      <c r="AE177" s="47">
        <v>0.15000000596046448</v>
      </c>
    </row>
    <row r="178" spans="1:198" s="35" customFormat="1" ht="11.25" customHeight="1" x14ac:dyDescent="0.2">
      <c r="A178" s="21"/>
      <c r="B178" s="21"/>
      <c r="C178" s="22" t="s">
        <v>168</v>
      </c>
      <c r="D178" s="85" t="s">
        <v>252</v>
      </c>
      <c r="E178" s="23">
        <v>8</v>
      </c>
      <c r="F178" s="23">
        <v>1.7</v>
      </c>
      <c r="G178" s="23">
        <v>8.5</v>
      </c>
      <c r="H178" s="23">
        <v>-5.8</v>
      </c>
      <c r="I178" s="23">
        <v>4.2</v>
      </c>
      <c r="J178" s="23">
        <v>17.2</v>
      </c>
      <c r="K178" s="23">
        <v>9.1999999999999993</v>
      </c>
      <c r="L178" s="23">
        <v>5.6</v>
      </c>
      <c r="M178" s="23">
        <v>5.4</v>
      </c>
      <c r="N178" s="24">
        <v>5.4</v>
      </c>
      <c r="O178" s="23">
        <v>22.6</v>
      </c>
      <c r="P178" s="24">
        <v>13.6</v>
      </c>
      <c r="Q178" s="25">
        <v>1.1000000000000001</v>
      </c>
      <c r="R178" s="25">
        <v>0.5</v>
      </c>
      <c r="S178" s="26">
        <v>1</v>
      </c>
      <c r="T178" s="27">
        <v>0.54128440366972475</v>
      </c>
      <c r="U178" s="28">
        <v>1092.5</v>
      </c>
      <c r="V178" s="29">
        <v>118</v>
      </c>
      <c r="W178" s="28">
        <v>0</v>
      </c>
      <c r="X178" s="30">
        <v>86.3</v>
      </c>
      <c r="Y178" s="30">
        <v>45.8</v>
      </c>
      <c r="Z178" s="29">
        <v>-32.200000000000003</v>
      </c>
      <c r="AA178" s="32">
        <v>0</v>
      </c>
      <c r="AB178" s="28">
        <v>94</v>
      </c>
      <c r="AC178" s="30">
        <v>112.4</v>
      </c>
      <c r="AD178" s="30">
        <v>73.7</v>
      </c>
      <c r="AE178" s="33">
        <v>0.36</v>
      </c>
      <c r="AF178" s="34"/>
      <c r="AG178" s="34"/>
      <c r="AH178" s="34"/>
      <c r="AI178" s="34"/>
      <c r="AJ178" s="34"/>
      <c r="AK178" s="34"/>
      <c r="AL178" s="34"/>
      <c r="AM178" s="34"/>
      <c r="AN178" s="34"/>
      <c r="AO178" s="34"/>
      <c r="AP178" s="34"/>
      <c r="AQ178" s="34"/>
      <c r="AR178" s="34"/>
      <c r="AS178" s="34"/>
      <c r="AT178" s="34"/>
      <c r="AU178" s="34"/>
      <c r="AV178" s="34"/>
      <c r="AW178" s="34"/>
      <c r="AX178" s="34"/>
      <c r="AY178" s="34"/>
      <c r="AZ178" s="34"/>
      <c r="BA178" s="34"/>
      <c r="BB178" s="34"/>
      <c r="BC178" s="34"/>
      <c r="BD178" s="34"/>
      <c r="BE178" s="34"/>
      <c r="BF178" s="34"/>
      <c r="BG178" s="34"/>
      <c r="BH178" s="34"/>
      <c r="BI178" s="34"/>
      <c r="BJ178" s="34"/>
      <c r="BK178" s="34"/>
      <c r="BL178" s="34"/>
      <c r="BM178" s="34"/>
      <c r="BN178" s="34"/>
      <c r="BO178" s="34"/>
      <c r="BP178" s="34"/>
      <c r="BQ178" s="34"/>
      <c r="BR178" s="34"/>
      <c r="BS178" s="34"/>
      <c r="BT178" s="34"/>
      <c r="BU178" s="34"/>
      <c r="BV178" s="34"/>
      <c r="BW178" s="34"/>
      <c r="BX178" s="34"/>
      <c r="BY178" s="34"/>
      <c r="BZ178" s="34"/>
      <c r="CA178" s="34"/>
      <c r="CB178" s="34"/>
      <c r="CC178" s="34"/>
      <c r="CD178" s="34"/>
      <c r="CE178" s="34"/>
      <c r="CF178" s="34"/>
      <c r="CG178" s="34"/>
      <c r="CH178" s="34"/>
      <c r="CI178" s="34"/>
      <c r="CJ178" s="34"/>
      <c r="CK178" s="34"/>
      <c r="CL178" s="34"/>
      <c r="CM178" s="34"/>
      <c r="CN178" s="34"/>
      <c r="CO178" s="34"/>
      <c r="CP178" s="34"/>
      <c r="CQ178" s="34"/>
      <c r="CR178" s="34"/>
      <c r="CS178" s="34"/>
      <c r="CT178" s="34"/>
      <c r="CU178" s="34"/>
      <c r="CV178" s="34"/>
      <c r="CW178" s="34"/>
      <c r="CX178" s="34"/>
      <c r="CY178" s="34"/>
      <c r="CZ178" s="34"/>
      <c r="DA178" s="34"/>
      <c r="DB178" s="34"/>
      <c r="DC178" s="34"/>
      <c r="DD178" s="34"/>
      <c r="DE178" s="34"/>
      <c r="DF178" s="34"/>
      <c r="DG178" s="34"/>
      <c r="DH178" s="34"/>
      <c r="DI178" s="34"/>
      <c r="DJ178" s="34"/>
      <c r="DK178" s="34"/>
      <c r="DL178" s="34"/>
      <c r="DM178" s="34"/>
      <c r="DN178" s="34"/>
      <c r="DO178" s="34"/>
      <c r="DP178" s="34"/>
      <c r="DQ178" s="34"/>
      <c r="DR178" s="34"/>
      <c r="DS178" s="34"/>
      <c r="DT178" s="34"/>
      <c r="DU178" s="34"/>
      <c r="DV178" s="34"/>
      <c r="DW178" s="34"/>
      <c r="DX178" s="34"/>
      <c r="DY178" s="34"/>
      <c r="DZ178" s="34"/>
      <c r="EA178" s="34"/>
      <c r="EB178" s="34"/>
      <c r="EC178" s="34"/>
      <c r="ED178" s="34"/>
      <c r="EE178" s="34"/>
      <c r="EF178" s="34"/>
      <c r="EG178" s="34"/>
      <c r="EH178" s="34"/>
      <c r="EI178" s="34"/>
      <c r="EJ178" s="34"/>
      <c r="EK178" s="34"/>
      <c r="EL178" s="34"/>
      <c r="EM178" s="34"/>
      <c r="EN178" s="34"/>
      <c r="EO178" s="34"/>
      <c r="EP178" s="34"/>
      <c r="EQ178" s="34"/>
      <c r="ER178" s="34"/>
      <c r="ES178" s="34"/>
      <c r="ET178" s="34"/>
      <c r="EU178" s="34"/>
      <c r="EV178" s="34"/>
      <c r="EW178" s="34"/>
      <c r="EX178" s="34"/>
      <c r="EY178" s="34"/>
      <c r="EZ178" s="34"/>
      <c r="FA178" s="34"/>
      <c r="FB178" s="34"/>
      <c r="FC178" s="34"/>
      <c r="FD178" s="34"/>
      <c r="FE178" s="34"/>
      <c r="FF178" s="34"/>
      <c r="FG178" s="34"/>
      <c r="FH178" s="34"/>
      <c r="FI178" s="34"/>
      <c r="FJ178" s="34"/>
      <c r="FK178" s="34"/>
      <c r="FL178" s="34"/>
      <c r="FM178" s="34"/>
      <c r="FN178" s="34"/>
      <c r="FO178" s="34"/>
      <c r="FP178" s="34"/>
      <c r="FQ178" s="34"/>
      <c r="FR178" s="34"/>
      <c r="FS178" s="34"/>
      <c r="FT178" s="34"/>
      <c r="FU178" s="34"/>
      <c r="FV178" s="34"/>
      <c r="FW178" s="34"/>
      <c r="FX178" s="34"/>
      <c r="FY178" s="34"/>
      <c r="FZ178" s="34"/>
      <c r="GA178" s="34"/>
      <c r="GB178" s="34"/>
      <c r="GC178" s="34"/>
      <c r="GD178" s="34"/>
      <c r="GE178" s="34"/>
      <c r="GF178" s="34"/>
      <c r="GG178" s="34"/>
      <c r="GH178" s="34"/>
      <c r="GI178" s="34"/>
      <c r="GJ178" s="34"/>
      <c r="GK178" s="34"/>
      <c r="GL178" s="34"/>
      <c r="GM178" s="34"/>
      <c r="GN178" s="34"/>
      <c r="GO178" s="34"/>
    </row>
    <row r="179" spans="1:198" s="35" customFormat="1" ht="11.25" customHeight="1" x14ac:dyDescent="0.2">
      <c r="A179" s="36" t="s">
        <v>32</v>
      </c>
      <c r="B179" s="36" t="s">
        <v>33</v>
      </c>
      <c r="C179" s="37" t="s">
        <v>169</v>
      </c>
      <c r="D179" s="38" t="s">
        <v>252</v>
      </c>
      <c r="E179" s="38">
        <v>5.0999999046325684</v>
      </c>
      <c r="F179" s="38">
        <v>1.6200000047683716</v>
      </c>
      <c r="G179" s="38">
        <v>4.2699999809265137</v>
      </c>
      <c r="H179" s="38">
        <v>-2.8599998950958252</v>
      </c>
      <c r="I179" s="38">
        <v>2.5699999332427979</v>
      </c>
      <c r="J179" s="38">
        <v>10.020000457763672</v>
      </c>
      <c r="K179" s="38">
        <v>5.86</v>
      </c>
      <c r="L179" s="38">
        <v>3.48</v>
      </c>
      <c r="M179" s="38">
        <v>3.44</v>
      </c>
      <c r="N179" s="48">
        <v>3.4589500000000002</v>
      </c>
      <c r="O179" s="50" t="s">
        <v>37</v>
      </c>
      <c r="P179" s="51" t="s">
        <v>37</v>
      </c>
      <c r="Q179" s="37">
        <v>1.49</v>
      </c>
      <c r="R179" s="37">
        <v>0.62</v>
      </c>
      <c r="S179" s="41">
        <v>0.56000000000000005</v>
      </c>
      <c r="T179" s="42">
        <v>0.29357798165137616</v>
      </c>
      <c r="U179" s="43">
        <v>671.1</v>
      </c>
      <c r="V179" s="44">
        <v>142.28581818199999</v>
      </c>
      <c r="W179" s="43">
        <v>0</v>
      </c>
      <c r="X179" s="45">
        <v>99.87</v>
      </c>
      <c r="Y179" s="45">
        <v>0.13</v>
      </c>
      <c r="Z179" s="44">
        <v>0</v>
      </c>
      <c r="AA179" s="46">
        <v>0</v>
      </c>
      <c r="AB179" s="43">
        <v>32</v>
      </c>
      <c r="AC179" s="45">
        <v>89</v>
      </c>
      <c r="AD179" s="45">
        <v>20.379999160766602</v>
      </c>
      <c r="AE179" s="47">
        <v>9.0000003576278687E-2</v>
      </c>
    </row>
    <row r="180" spans="1:198" s="34" customFormat="1" ht="11.25" customHeight="1" x14ac:dyDescent="0.2">
      <c r="A180" s="36" t="s">
        <v>32</v>
      </c>
      <c r="B180" s="36" t="s">
        <v>33</v>
      </c>
      <c r="C180" s="37" t="s">
        <v>170</v>
      </c>
      <c r="D180" s="38" t="s">
        <v>252</v>
      </c>
      <c r="E180" s="38">
        <v>5.0900001525878906</v>
      </c>
      <c r="F180" s="38">
        <v>1.6299999952316284</v>
      </c>
      <c r="G180" s="38">
        <v>4.2300000190734863</v>
      </c>
      <c r="H180" s="38">
        <v>-2.7300000190734863</v>
      </c>
      <c r="I180" s="38">
        <v>2.630000114440918</v>
      </c>
      <c r="J180" s="38">
        <v>9.7200002670288086</v>
      </c>
      <c r="K180" s="38">
        <v>5.92</v>
      </c>
      <c r="L180" s="38">
        <v>3.49</v>
      </c>
      <c r="M180" s="38">
        <v>3.44</v>
      </c>
      <c r="N180" s="48">
        <v>3.4449800000000002</v>
      </c>
      <c r="O180" s="57" t="s">
        <v>37</v>
      </c>
      <c r="P180" s="58" t="s">
        <v>37</v>
      </c>
      <c r="Q180" s="37">
        <v>1.56</v>
      </c>
      <c r="R180" s="37">
        <v>0.68</v>
      </c>
      <c r="S180" s="41">
        <v>0.57999999999999996</v>
      </c>
      <c r="T180" s="42">
        <v>0.30275229357798161</v>
      </c>
      <c r="U180" s="43">
        <v>809</v>
      </c>
      <c r="V180" s="44">
        <v>108.447954545</v>
      </c>
      <c r="W180" s="43">
        <v>0</v>
      </c>
      <c r="X180" s="45">
        <v>99.23</v>
      </c>
      <c r="Y180" s="45">
        <v>0</v>
      </c>
      <c r="Z180" s="44">
        <v>0.77</v>
      </c>
      <c r="AA180" s="46">
        <v>0.08</v>
      </c>
      <c r="AB180" s="43">
        <v>35</v>
      </c>
      <c r="AC180" s="45">
        <v>163</v>
      </c>
      <c r="AD180" s="45">
        <v>23.170000076293945</v>
      </c>
      <c r="AE180" s="47">
        <v>0.10000000149011612</v>
      </c>
      <c r="AF180" s="35"/>
      <c r="AG180" s="35"/>
      <c r="AH180" s="35"/>
      <c r="AI180" s="35"/>
      <c r="AJ180" s="35"/>
      <c r="AK180" s="35"/>
      <c r="AL180" s="35"/>
      <c r="AM180" s="35"/>
      <c r="AN180" s="35"/>
      <c r="AO180" s="35"/>
      <c r="AP180" s="35"/>
      <c r="AQ180" s="35"/>
      <c r="AR180" s="35"/>
      <c r="AS180" s="35"/>
      <c r="AT180" s="35"/>
      <c r="AU180" s="35"/>
      <c r="AV180" s="35"/>
      <c r="AW180" s="35"/>
      <c r="AX180" s="35"/>
      <c r="AY180" s="35"/>
      <c r="AZ180" s="35"/>
      <c r="BA180" s="35"/>
      <c r="BB180" s="35"/>
      <c r="BC180" s="35"/>
      <c r="BD180" s="35"/>
      <c r="BE180" s="35"/>
      <c r="BF180" s="35"/>
      <c r="BG180" s="35"/>
      <c r="BH180" s="35"/>
      <c r="BI180" s="35"/>
      <c r="BJ180" s="35"/>
      <c r="BK180" s="35"/>
      <c r="BL180" s="35"/>
      <c r="BM180" s="35"/>
      <c r="BN180" s="35"/>
      <c r="BO180" s="35"/>
      <c r="BP180" s="35"/>
      <c r="BQ180" s="35"/>
      <c r="BR180" s="35"/>
      <c r="BS180" s="35"/>
      <c r="BT180" s="35"/>
      <c r="BU180" s="35"/>
      <c r="BV180" s="35"/>
      <c r="BW180" s="35"/>
      <c r="BX180" s="35"/>
      <c r="BY180" s="35"/>
      <c r="BZ180" s="35"/>
      <c r="CA180" s="35"/>
      <c r="CB180" s="35"/>
      <c r="CC180" s="35"/>
      <c r="CD180" s="35"/>
      <c r="CE180" s="35"/>
      <c r="CF180" s="35"/>
      <c r="CG180" s="35"/>
      <c r="CH180" s="35"/>
      <c r="CI180" s="35"/>
      <c r="CJ180" s="35"/>
      <c r="CK180" s="35"/>
      <c r="CL180" s="35"/>
      <c r="CM180" s="35"/>
      <c r="CN180" s="35"/>
      <c r="CO180" s="35"/>
      <c r="CP180" s="35"/>
      <c r="CQ180" s="35"/>
      <c r="CR180" s="35"/>
      <c r="CS180" s="35"/>
      <c r="CT180" s="35"/>
      <c r="CU180" s="35"/>
      <c r="CV180" s="35"/>
      <c r="CW180" s="35"/>
      <c r="CX180" s="35"/>
      <c r="CY180" s="35"/>
      <c r="CZ180" s="35"/>
      <c r="DA180" s="35"/>
      <c r="DB180" s="35"/>
      <c r="DC180" s="35"/>
      <c r="DD180" s="35"/>
      <c r="DE180" s="35"/>
      <c r="DF180" s="35"/>
      <c r="DG180" s="35"/>
      <c r="DH180" s="35"/>
      <c r="DI180" s="35"/>
      <c r="DJ180" s="35"/>
      <c r="DK180" s="35"/>
      <c r="DL180" s="35"/>
      <c r="DM180" s="35"/>
      <c r="DN180" s="35"/>
      <c r="DO180" s="35"/>
      <c r="DP180" s="35"/>
      <c r="DQ180" s="35"/>
      <c r="DR180" s="35"/>
      <c r="DS180" s="35"/>
      <c r="DT180" s="35"/>
      <c r="DU180" s="35"/>
      <c r="DV180" s="35"/>
      <c r="DW180" s="35"/>
      <c r="DX180" s="35"/>
      <c r="DY180" s="35"/>
      <c r="DZ180" s="35"/>
      <c r="EA180" s="35"/>
      <c r="EB180" s="35"/>
      <c r="EC180" s="35"/>
      <c r="ED180" s="35"/>
      <c r="EE180" s="35"/>
      <c r="EF180" s="35"/>
      <c r="EG180" s="35"/>
      <c r="EH180" s="35"/>
      <c r="EI180" s="35"/>
      <c r="EJ180" s="35"/>
      <c r="EK180" s="35"/>
      <c r="EL180" s="35"/>
      <c r="EM180" s="35"/>
      <c r="EN180" s="35"/>
      <c r="EO180" s="35"/>
      <c r="EP180" s="35"/>
      <c r="EQ180" s="35"/>
      <c r="ER180" s="35"/>
      <c r="ES180" s="35"/>
      <c r="ET180" s="35"/>
      <c r="EU180" s="35"/>
      <c r="EV180" s="35"/>
      <c r="EW180" s="35"/>
      <c r="EX180" s="35"/>
      <c r="EY180" s="35"/>
      <c r="EZ180" s="35"/>
      <c r="FA180" s="35"/>
      <c r="FB180" s="35"/>
      <c r="FC180" s="35"/>
      <c r="FD180" s="35"/>
      <c r="FE180" s="35"/>
      <c r="FF180" s="35"/>
      <c r="FG180" s="35"/>
      <c r="FH180" s="35"/>
      <c r="FI180" s="35"/>
      <c r="FJ180" s="35"/>
      <c r="FK180" s="35"/>
      <c r="FL180" s="35"/>
      <c r="FM180" s="35"/>
      <c r="FN180" s="35"/>
      <c r="FO180" s="35"/>
      <c r="FP180" s="35"/>
      <c r="FQ180" s="35"/>
      <c r="FR180" s="35"/>
      <c r="FS180" s="35"/>
      <c r="FT180" s="35"/>
      <c r="FU180" s="35"/>
      <c r="FV180" s="35"/>
      <c r="FW180" s="35"/>
      <c r="FX180" s="35"/>
      <c r="FY180" s="35"/>
      <c r="FZ180" s="35"/>
      <c r="GA180" s="35"/>
      <c r="GB180" s="35"/>
      <c r="GC180" s="35"/>
      <c r="GD180" s="35"/>
      <c r="GE180" s="35"/>
      <c r="GF180" s="35"/>
      <c r="GG180" s="35"/>
      <c r="GH180" s="35"/>
      <c r="GI180" s="35"/>
      <c r="GJ180" s="35"/>
      <c r="GK180" s="35"/>
      <c r="GL180" s="35"/>
      <c r="GM180" s="35"/>
      <c r="GN180" s="35"/>
      <c r="GO180" s="35"/>
      <c r="GP180" s="35"/>
    </row>
    <row r="181" spans="1:198" s="35" customFormat="1" ht="11.25" customHeight="1" x14ac:dyDescent="0.2">
      <c r="A181" s="21"/>
      <c r="B181" s="21"/>
      <c r="C181" s="22" t="s">
        <v>171</v>
      </c>
      <c r="D181" s="85" t="s">
        <v>193</v>
      </c>
      <c r="E181" s="23">
        <v>21.2</v>
      </c>
      <c r="F181" s="23">
        <v>-3</v>
      </c>
      <c r="G181" s="23">
        <v>38.1</v>
      </c>
      <c r="H181" s="23">
        <v>-18</v>
      </c>
      <c r="I181" s="23">
        <v>3.8</v>
      </c>
      <c r="J181" s="23">
        <v>48.9</v>
      </c>
      <c r="K181" s="23">
        <v>27.2</v>
      </c>
      <c r="L181" s="23">
        <v>13.4</v>
      </c>
      <c r="M181" s="23">
        <v>13.7</v>
      </c>
      <c r="N181" s="24">
        <v>13.6</v>
      </c>
      <c r="O181" s="23">
        <v>66.8</v>
      </c>
      <c r="P181" s="24">
        <v>17</v>
      </c>
      <c r="Q181" s="25">
        <v>1.3</v>
      </c>
      <c r="R181" s="25">
        <v>0.7</v>
      </c>
      <c r="S181" s="26">
        <v>1</v>
      </c>
      <c r="T181" s="27">
        <v>1.3394495412844036</v>
      </c>
      <c r="U181" s="28">
        <v>1696.8</v>
      </c>
      <c r="V181" s="29">
        <v>983.2</v>
      </c>
      <c r="W181" s="28">
        <v>1.7</v>
      </c>
      <c r="X181" s="30">
        <v>88.4</v>
      </c>
      <c r="Y181" s="30">
        <v>39.1</v>
      </c>
      <c r="Z181" s="29">
        <v>-29.3</v>
      </c>
      <c r="AA181" s="32">
        <v>0</v>
      </c>
      <c r="AB181" s="28">
        <v>26.7</v>
      </c>
      <c r="AC181" s="30">
        <v>35.799999999999997</v>
      </c>
      <c r="AD181" s="30">
        <v>90.6</v>
      </c>
      <c r="AE181" s="33">
        <v>0.42</v>
      </c>
      <c r="AF181" s="34"/>
      <c r="AG181" s="34"/>
      <c r="AH181" s="34"/>
      <c r="AI181" s="34"/>
      <c r="AJ181" s="34"/>
      <c r="AK181" s="34"/>
      <c r="AL181" s="34"/>
      <c r="AM181" s="34"/>
      <c r="AN181" s="34"/>
      <c r="AO181" s="34"/>
      <c r="AP181" s="34"/>
      <c r="AQ181" s="34"/>
      <c r="AR181" s="34"/>
      <c r="AS181" s="34"/>
      <c r="AT181" s="34"/>
      <c r="AU181" s="34"/>
      <c r="AV181" s="34"/>
      <c r="AW181" s="34"/>
      <c r="AX181" s="34"/>
      <c r="AY181" s="34"/>
      <c r="AZ181" s="34"/>
      <c r="BA181" s="34"/>
      <c r="BB181" s="34"/>
      <c r="BC181" s="34"/>
      <c r="BD181" s="34"/>
      <c r="BE181" s="34"/>
      <c r="BF181" s="34"/>
      <c r="BG181" s="34"/>
      <c r="BH181" s="34"/>
      <c r="BI181" s="34"/>
      <c r="BJ181" s="34"/>
      <c r="BK181" s="34"/>
      <c r="BL181" s="34"/>
      <c r="BM181" s="34"/>
      <c r="BN181" s="34"/>
      <c r="BO181" s="34"/>
      <c r="BP181" s="34"/>
      <c r="BQ181" s="34"/>
      <c r="BR181" s="34"/>
      <c r="BS181" s="34"/>
      <c r="BT181" s="34"/>
      <c r="BU181" s="34"/>
      <c r="BV181" s="34"/>
      <c r="BW181" s="34"/>
      <c r="BX181" s="34"/>
      <c r="BY181" s="34"/>
      <c r="BZ181" s="34"/>
      <c r="CA181" s="34"/>
      <c r="CB181" s="34"/>
      <c r="CC181" s="34"/>
      <c r="CD181" s="34"/>
      <c r="CE181" s="34"/>
      <c r="CF181" s="34"/>
      <c r="CG181" s="34"/>
      <c r="CH181" s="34"/>
      <c r="CI181" s="34"/>
      <c r="CJ181" s="34"/>
      <c r="CK181" s="34"/>
      <c r="CL181" s="34"/>
      <c r="CM181" s="34"/>
      <c r="CN181" s="34"/>
      <c r="CO181" s="34"/>
      <c r="CP181" s="34"/>
      <c r="CQ181" s="34"/>
      <c r="CR181" s="34"/>
      <c r="CS181" s="34"/>
      <c r="CT181" s="34"/>
      <c r="CU181" s="34"/>
      <c r="CV181" s="34"/>
      <c r="CW181" s="34"/>
      <c r="CX181" s="34"/>
      <c r="CY181" s="34"/>
      <c r="CZ181" s="34"/>
      <c r="DA181" s="34"/>
      <c r="DB181" s="34"/>
      <c r="DC181" s="34"/>
      <c r="DD181" s="34"/>
      <c r="DE181" s="34"/>
      <c r="DF181" s="34"/>
      <c r="DG181" s="34"/>
      <c r="DH181" s="34"/>
      <c r="DI181" s="34"/>
      <c r="DJ181" s="34"/>
      <c r="DK181" s="34"/>
      <c r="DL181" s="34"/>
      <c r="DM181" s="34"/>
      <c r="DN181" s="34"/>
      <c r="DO181" s="34"/>
      <c r="DP181" s="34"/>
      <c r="DQ181" s="34"/>
      <c r="DR181" s="34"/>
      <c r="DS181" s="34"/>
      <c r="DT181" s="34"/>
      <c r="DU181" s="34"/>
      <c r="DV181" s="34"/>
      <c r="DW181" s="34"/>
      <c r="DX181" s="34"/>
      <c r="DY181" s="34"/>
      <c r="DZ181" s="34"/>
      <c r="EA181" s="34"/>
      <c r="EB181" s="34"/>
      <c r="EC181" s="34"/>
      <c r="ED181" s="34"/>
      <c r="EE181" s="34"/>
      <c r="EF181" s="34"/>
      <c r="EG181" s="34"/>
      <c r="EH181" s="34"/>
      <c r="EI181" s="34"/>
      <c r="EJ181" s="34"/>
      <c r="EK181" s="34"/>
      <c r="EL181" s="34"/>
      <c r="EM181" s="34"/>
      <c r="EN181" s="34"/>
      <c r="EO181" s="34"/>
      <c r="EP181" s="34"/>
      <c r="EQ181" s="34"/>
      <c r="ER181" s="34"/>
      <c r="ES181" s="34"/>
      <c r="ET181" s="34"/>
      <c r="EU181" s="34"/>
      <c r="EV181" s="34"/>
      <c r="EW181" s="34"/>
      <c r="EX181" s="34"/>
      <c r="EY181" s="34"/>
      <c r="EZ181" s="34"/>
      <c r="FA181" s="34"/>
      <c r="FB181" s="34"/>
      <c r="FC181" s="34"/>
      <c r="FD181" s="34"/>
      <c r="FE181" s="34"/>
      <c r="FF181" s="34"/>
      <c r="FG181" s="34"/>
      <c r="FH181" s="34"/>
      <c r="FI181" s="34"/>
      <c r="FJ181" s="34"/>
      <c r="FK181" s="34"/>
      <c r="FL181" s="34"/>
      <c r="FM181" s="34"/>
      <c r="FN181" s="34"/>
      <c r="FO181" s="34"/>
      <c r="FP181" s="34"/>
      <c r="FQ181" s="34"/>
      <c r="FR181" s="34"/>
      <c r="FS181" s="34"/>
      <c r="FT181" s="34"/>
      <c r="FU181" s="34"/>
      <c r="FV181" s="34"/>
      <c r="FW181" s="34"/>
      <c r="FX181" s="34"/>
      <c r="FY181" s="34"/>
      <c r="FZ181" s="34"/>
      <c r="GA181" s="34"/>
      <c r="GB181" s="34"/>
      <c r="GC181" s="34"/>
      <c r="GD181" s="34"/>
      <c r="GE181" s="34"/>
      <c r="GF181" s="34"/>
      <c r="GG181" s="34"/>
      <c r="GH181" s="34"/>
      <c r="GI181" s="34"/>
      <c r="GJ181" s="34"/>
      <c r="GK181" s="34"/>
      <c r="GL181" s="34"/>
      <c r="GM181" s="34"/>
      <c r="GN181" s="34"/>
      <c r="GO181" s="34"/>
    </row>
    <row r="182" spans="1:198" s="35" customFormat="1" ht="11.25" customHeight="1" x14ac:dyDescent="0.2">
      <c r="A182" s="36" t="s">
        <v>32</v>
      </c>
      <c r="B182" s="36" t="s">
        <v>33</v>
      </c>
      <c r="C182" s="37" t="s">
        <v>36</v>
      </c>
      <c r="D182" s="38" t="s">
        <v>193</v>
      </c>
      <c r="E182" s="38">
        <v>23.479999542236328</v>
      </c>
      <c r="F182" s="38">
        <v>-4.940000057220459</v>
      </c>
      <c r="G182" s="38">
        <v>49.349998474121094</v>
      </c>
      <c r="H182" s="38">
        <v>-21.940000534057617</v>
      </c>
      <c r="I182" s="38">
        <v>1.809999942779541</v>
      </c>
      <c r="J182" s="38">
        <v>59.770000457763672</v>
      </c>
      <c r="K182" s="38">
        <v>31.09</v>
      </c>
      <c r="L182" s="38">
        <v>16.04</v>
      </c>
      <c r="M182" s="38">
        <v>17.53</v>
      </c>
      <c r="N182" s="48">
        <v>17.695789999999999</v>
      </c>
      <c r="O182" s="50" t="s">
        <v>37</v>
      </c>
      <c r="P182" s="51" t="s">
        <v>37</v>
      </c>
      <c r="Q182" s="37">
        <v>1.69</v>
      </c>
      <c r="R182" s="37">
        <v>1.25</v>
      </c>
      <c r="S182" s="41">
        <v>1.25</v>
      </c>
      <c r="T182" s="42">
        <v>1.6605504587155964</v>
      </c>
      <c r="U182" s="43">
        <v>442.9</v>
      </c>
      <c r="V182" s="44">
        <v>118.303363636</v>
      </c>
      <c r="W182" s="43">
        <v>0</v>
      </c>
      <c r="X182" s="45">
        <v>99.95</v>
      </c>
      <c r="Y182" s="45">
        <v>0</v>
      </c>
      <c r="Z182" s="44">
        <v>0.05</v>
      </c>
      <c r="AA182" s="46">
        <v>0</v>
      </c>
      <c r="AB182" s="43">
        <v>18</v>
      </c>
      <c r="AC182" s="45">
        <v>22</v>
      </c>
      <c r="AD182" s="45">
        <v>52</v>
      </c>
      <c r="AE182" s="47">
        <v>0.15999999642372131</v>
      </c>
      <c r="GP182" s="34"/>
    </row>
    <row r="183" spans="1:198" s="35" customFormat="1" ht="11.25" customHeight="1" x14ac:dyDescent="0.2">
      <c r="A183" s="36" t="s">
        <v>32</v>
      </c>
      <c r="B183" s="36" t="s">
        <v>33</v>
      </c>
      <c r="C183" s="37" t="s">
        <v>42</v>
      </c>
      <c r="D183" s="38" t="s">
        <v>193</v>
      </c>
      <c r="E183" s="38">
        <v>22.979999542236328</v>
      </c>
      <c r="F183" s="38">
        <v>-4.4499998092651367</v>
      </c>
      <c r="G183" s="38">
        <v>45.639999389648438</v>
      </c>
      <c r="H183" s="38">
        <v>-20.940000534057617</v>
      </c>
      <c r="I183" s="38">
        <v>3.1800000667572021</v>
      </c>
      <c r="J183" s="38">
        <v>55.810001373291016</v>
      </c>
      <c r="K183" s="38">
        <v>30.41</v>
      </c>
      <c r="L183" s="38">
        <v>15.33</v>
      </c>
      <c r="M183" s="38">
        <v>16.71</v>
      </c>
      <c r="N183" s="48">
        <v>16.742090000000001</v>
      </c>
      <c r="O183" s="39">
        <v>98.7</v>
      </c>
      <c r="P183" s="51" t="s">
        <v>37</v>
      </c>
      <c r="Q183" s="37">
        <v>2.46</v>
      </c>
      <c r="R183" s="37">
        <v>1.54</v>
      </c>
      <c r="S183" s="41">
        <v>1.1499999999999999</v>
      </c>
      <c r="T183" s="42">
        <v>1.5412844036697249</v>
      </c>
      <c r="U183" s="43">
        <v>611.29999999999995</v>
      </c>
      <c r="V183" s="44">
        <v>107.0095</v>
      </c>
      <c r="W183" s="43">
        <v>0</v>
      </c>
      <c r="X183" s="45">
        <v>100</v>
      </c>
      <c r="Y183" s="45">
        <v>0</v>
      </c>
      <c r="Z183" s="44">
        <v>0</v>
      </c>
      <c r="AA183" s="46">
        <v>0</v>
      </c>
      <c r="AB183" s="43">
        <v>16</v>
      </c>
      <c r="AC183" s="45">
        <v>75</v>
      </c>
      <c r="AD183" s="45">
        <v>21.270000457763672</v>
      </c>
      <c r="AE183" s="47">
        <v>0.10000000149011612</v>
      </c>
    </row>
    <row r="184" spans="1:198" s="35" customFormat="1" ht="11.25" customHeight="1" x14ac:dyDescent="0.2">
      <c r="A184" s="21"/>
      <c r="B184" s="21"/>
      <c r="C184" s="22" t="s">
        <v>172</v>
      </c>
      <c r="D184" s="85" t="s">
        <v>253</v>
      </c>
      <c r="E184" s="23">
        <v>1.4</v>
      </c>
      <c r="F184" s="23">
        <v>-1.3</v>
      </c>
      <c r="G184" s="23">
        <v>1</v>
      </c>
      <c r="H184" s="23">
        <v>0</v>
      </c>
      <c r="I184" s="23">
        <v>1.4</v>
      </c>
      <c r="J184" s="23">
        <v>4.0999999999999996</v>
      </c>
      <c r="K184" s="23">
        <v>-0.2</v>
      </c>
      <c r="L184" s="23">
        <v>2.6</v>
      </c>
      <c r="M184" s="23">
        <v>2</v>
      </c>
      <c r="N184" s="24">
        <v>2</v>
      </c>
      <c r="O184" s="23">
        <v>32.9</v>
      </c>
      <c r="P184" s="24">
        <v>7.8</v>
      </c>
      <c r="Q184" s="25">
        <v>2.2000000000000002</v>
      </c>
      <c r="R184" s="25">
        <v>0.9</v>
      </c>
      <c r="S184" s="26">
        <v>1</v>
      </c>
      <c r="T184" s="27">
        <v>0.38532110091743121</v>
      </c>
      <c r="U184" s="28">
        <v>653.29999999999995</v>
      </c>
      <c r="V184" s="29">
        <v>52.9</v>
      </c>
      <c r="W184" s="28">
        <v>0.6</v>
      </c>
      <c r="X184" s="30">
        <v>40.4</v>
      </c>
      <c r="Y184" s="30">
        <v>1.3</v>
      </c>
      <c r="Z184" s="29">
        <v>57.4</v>
      </c>
      <c r="AA184" s="32">
        <v>192.3</v>
      </c>
      <c r="AB184" s="28">
        <v>407.5</v>
      </c>
      <c r="AC184" s="30">
        <v>495.6</v>
      </c>
      <c r="AD184" s="30">
        <v>272.3</v>
      </c>
      <c r="AE184" s="33">
        <v>0.48</v>
      </c>
      <c r="AF184" s="34"/>
      <c r="AG184" s="34"/>
      <c r="AH184" s="34"/>
      <c r="AI184" s="34"/>
      <c r="AJ184" s="34"/>
      <c r="AK184" s="34"/>
      <c r="AL184" s="34"/>
      <c r="AM184" s="34"/>
      <c r="AN184" s="34"/>
      <c r="AO184" s="34"/>
      <c r="AP184" s="34"/>
      <c r="AQ184" s="34"/>
      <c r="AR184" s="34"/>
      <c r="AS184" s="34"/>
      <c r="AT184" s="34"/>
      <c r="AU184" s="34"/>
      <c r="AV184" s="34"/>
      <c r="AW184" s="34"/>
      <c r="AX184" s="34"/>
      <c r="AY184" s="34"/>
      <c r="AZ184" s="34"/>
      <c r="BA184" s="34"/>
      <c r="BB184" s="34"/>
      <c r="BC184" s="34"/>
      <c r="BD184" s="34"/>
      <c r="BE184" s="34"/>
      <c r="BF184" s="34"/>
      <c r="BG184" s="34"/>
      <c r="BH184" s="34"/>
      <c r="BI184" s="34"/>
      <c r="BJ184" s="34"/>
      <c r="BK184" s="34"/>
      <c r="BL184" s="34"/>
      <c r="BM184" s="34"/>
      <c r="BN184" s="34"/>
      <c r="BO184" s="34"/>
      <c r="BP184" s="34"/>
      <c r="BQ184" s="34"/>
      <c r="BR184" s="34"/>
      <c r="BS184" s="34"/>
      <c r="BT184" s="34"/>
      <c r="BU184" s="34"/>
      <c r="BV184" s="34"/>
      <c r="BW184" s="34"/>
      <c r="BX184" s="34"/>
      <c r="BY184" s="34"/>
      <c r="BZ184" s="34"/>
      <c r="CA184" s="34"/>
      <c r="CB184" s="34"/>
      <c r="CC184" s="34"/>
      <c r="CD184" s="34"/>
      <c r="CE184" s="34"/>
      <c r="CF184" s="34"/>
      <c r="CG184" s="34"/>
      <c r="CH184" s="34"/>
      <c r="CI184" s="34"/>
      <c r="CJ184" s="34"/>
      <c r="CK184" s="34"/>
      <c r="CL184" s="34"/>
      <c r="CM184" s="34"/>
      <c r="CN184" s="34"/>
      <c r="CO184" s="34"/>
      <c r="CP184" s="34"/>
      <c r="CQ184" s="34"/>
      <c r="CR184" s="34"/>
      <c r="CS184" s="34"/>
      <c r="CT184" s="34"/>
      <c r="CU184" s="34"/>
      <c r="CV184" s="34"/>
      <c r="CW184" s="34"/>
      <c r="CX184" s="34"/>
      <c r="CY184" s="34"/>
      <c r="CZ184" s="34"/>
      <c r="DA184" s="34"/>
      <c r="DB184" s="34"/>
      <c r="DC184" s="34"/>
      <c r="DD184" s="34"/>
      <c r="DE184" s="34"/>
      <c r="DF184" s="34"/>
      <c r="DG184" s="34"/>
      <c r="DH184" s="34"/>
      <c r="DI184" s="34"/>
      <c r="DJ184" s="34"/>
      <c r="DK184" s="34"/>
      <c r="DL184" s="34"/>
      <c r="DM184" s="34"/>
      <c r="DN184" s="34"/>
      <c r="DO184" s="34"/>
      <c r="DP184" s="34"/>
      <c r="DQ184" s="34"/>
      <c r="DR184" s="34"/>
      <c r="DS184" s="34"/>
      <c r="DT184" s="34"/>
      <c r="DU184" s="34"/>
      <c r="DV184" s="34"/>
      <c r="DW184" s="34"/>
      <c r="DX184" s="34"/>
      <c r="DY184" s="34"/>
      <c r="DZ184" s="34"/>
      <c r="EA184" s="34"/>
      <c r="EB184" s="34"/>
      <c r="EC184" s="34"/>
      <c r="ED184" s="34"/>
      <c r="EE184" s="34"/>
      <c r="EF184" s="34"/>
      <c r="EG184" s="34"/>
      <c r="EH184" s="34"/>
      <c r="EI184" s="34"/>
      <c r="EJ184" s="34"/>
      <c r="EK184" s="34"/>
      <c r="EL184" s="34"/>
      <c r="EM184" s="34"/>
      <c r="EN184" s="34"/>
      <c r="EO184" s="34"/>
      <c r="EP184" s="34"/>
      <c r="EQ184" s="34"/>
      <c r="ER184" s="34"/>
      <c r="ES184" s="34"/>
      <c r="ET184" s="34"/>
      <c r="EU184" s="34"/>
      <c r="EV184" s="34"/>
      <c r="EW184" s="34"/>
      <c r="EX184" s="34"/>
      <c r="EY184" s="34"/>
      <c r="EZ184" s="34"/>
      <c r="FA184" s="34"/>
      <c r="FB184" s="34"/>
      <c r="FC184" s="34"/>
      <c r="FD184" s="34"/>
      <c r="FE184" s="34"/>
      <c r="FF184" s="34"/>
      <c r="FG184" s="34"/>
      <c r="FH184" s="34"/>
      <c r="FI184" s="34"/>
      <c r="FJ184" s="34"/>
      <c r="FK184" s="34"/>
      <c r="FL184" s="34"/>
      <c r="FM184" s="34"/>
      <c r="FN184" s="34"/>
      <c r="FO184" s="34"/>
      <c r="FP184" s="34"/>
      <c r="FQ184" s="34"/>
      <c r="FR184" s="34"/>
      <c r="FS184" s="34"/>
      <c r="FT184" s="34"/>
      <c r="FU184" s="34"/>
      <c r="FV184" s="34"/>
      <c r="FW184" s="34"/>
      <c r="FX184" s="34"/>
      <c r="FY184" s="34"/>
      <c r="FZ184" s="34"/>
      <c r="GA184" s="34"/>
      <c r="GB184" s="34"/>
      <c r="GC184" s="34"/>
      <c r="GD184" s="34"/>
      <c r="GE184" s="34"/>
      <c r="GF184" s="34"/>
      <c r="GG184" s="34"/>
      <c r="GH184" s="34"/>
      <c r="GI184" s="34"/>
      <c r="GJ184" s="34"/>
      <c r="GK184" s="34"/>
      <c r="GL184" s="34"/>
      <c r="GM184" s="34"/>
      <c r="GN184" s="34"/>
      <c r="GO184" s="34"/>
    </row>
    <row r="185" spans="1:198" s="35" customFormat="1" ht="11.25" customHeight="1" x14ac:dyDescent="0.2">
      <c r="A185" s="36" t="s">
        <v>32</v>
      </c>
      <c r="B185" s="36" t="s">
        <v>33</v>
      </c>
      <c r="C185" s="37" t="s">
        <v>173</v>
      </c>
      <c r="D185" s="38" t="s">
        <v>253</v>
      </c>
      <c r="E185" s="38">
        <v>2.9000000953674316</v>
      </c>
      <c r="F185" s="39">
        <v>1.4299999475479126</v>
      </c>
      <c r="G185" s="38">
        <v>5.809999942779541</v>
      </c>
      <c r="H185" s="38">
        <v>-1.2799999713897705</v>
      </c>
      <c r="I185" s="38">
        <v>2.4700000286102295</v>
      </c>
      <c r="J185" s="38">
        <v>5.8899998664855957</v>
      </c>
      <c r="K185" s="38">
        <v>4.05</v>
      </c>
      <c r="L185" s="38">
        <v>3.57</v>
      </c>
      <c r="M185" s="38">
        <v>2.88</v>
      </c>
      <c r="N185" s="48">
        <v>2.8485999999999998</v>
      </c>
      <c r="O185" s="50" t="s">
        <v>37</v>
      </c>
      <c r="P185" s="51" t="s">
        <v>37</v>
      </c>
      <c r="Q185" s="37">
        <v>1.7</v>
      </c>
      <c r="R185" s="37">
        <v>0.78</v>
      </c>
      <c r="S185" s="49">
        <v>0.48</v>
      </c>
      <c r="T185" s="42">
        <v>0.17431192660550457</v>
      </c>
      <c r="U185" s="43">
        <v>2537.6999999999998</v>
      </c>
      <c r="V185" s="44">
        <v>364.32990909099999</v>
      </c>
      <c r="W185" s="43">
        <v>0</v>
      </c>
      <c r="X185" s="45">
        <v>85.88</v>
      </c>
      <c r="Y185" s="45">
        <v>0</v>
      </c>
      <c r="Z185" s="44">
        <v>14.12</v>
      </c>
      <c r="AA185" s="46">
        <v>0</v>
      </c>
      <c r="AB185" s="43">
        <v>713</v>
      </c>
      <c r="AC185" s="45">
        <v>2170</v>
      </c>
      <c r="AD185" s="45">
        <v>15.979999542236328</v>
      </c>
      <c r="AE185" s="47">
        <v>0.10000000149011612</v>
      </c>
      <c r="GP185" s="34"/>
    </row>
    <row r="186" spans="1:198" s="35" customFormat="1" ht="11.25" customHeight="1" x14ac:dyDescent="0.2">
      <c r="A186" s="36" t="s">
        <v>32</v>
      </c>
      <c r="B186" s="36" t="s">
        <v>33</v>
      </c>
      <c r="C186" s="37" t="s">
        <v>174</v>
      </c>
      <c r="D186" s="38" t="s">
        <v>253</v>
      </c>
      <c r="E186" s="38">
        <v>2.9900000095367432</v>
      </c>
      <c r="F186" s="39">
        <v>1.2799999713897705</v>
      </c>
      <c r="G186" s="39">
        <v>6.1599998474121094</v>
      </c>
      <c r="H186" s="38">
        <v>-1.9199999570846558</v>
      </c>
      <c r="I186" s="38">
        <v>2.2300000190734863</v>
      </c>
      <c r="J186" s="38">
        <v>5.880000114440918</v>
      </c>
      <c r="K186" s="38">
        <v>4.04</v>
      </c>
      <c r="L186" s="38">
        <v>3.54</v>
      </c>
      <c r="M186" s="38">
        <v>2.74</v>
      </c>
      <c r="N186" s="48">
        <v>2.7212700000000001</v>
      </c>
      <c r="O186" s="38">
        <v>29.6</v>
      </c>
      <c r="P186" s="40">
        <v>10.1</v>
      </c>
      <c r="Q186" s="37">
        <v>2.31</v>
      </c>
      <c r="R186" s="37">
        <v>0.85</v>
      </c>
      <c r="S186" s="41">
        <v>0.52</v>
      </c>
      <c r="T186" s="42">
        <v>0.19266055045871561</v>
      </c>
      <c r="U186" s="43">
        <v>8505</v>
      </c>
      <c r="V186" s="44">
        <v>441.47313636399997</v>
      </c>
      <c r="W186" s="43">
        <v>0</v>
      </c>
      <c r="X186" s="45">
        <v>73.58</v>
      </c>
      <c r="Y186" s="45">
        <v>0</v>
      </c>
      <c r="Z186" s="44">
        <v>26.42</v>
      </c>
      <c r="AA186" s="46">
        <v>0</v>
      </c>
      <c r="AB186" s="52" t="str">
        <f t="shared" ref="AB186:AB187" si="0">"--"</f>
        <v>--</v>
      </c>
      <c r="AC186" s="45">
        <v>314</v>
      </c>
      <c r="AD186" s="45">
        <v>39.180000305175781</v>
      </c>
      <c r="AE186" s="47">
        <v>0.28999999165534973</v>
      </c>
    </row>
    <row r="187" spans="1:198" s="35" customFormat="1" ht="11.25" customHeight="1" x14ac:dyDescent="0.2">
      <c r="A187" s="36" t="s">
        <v>32</v>
      </c>
      <c r="B187" s="36" t="s">
        <v>33</v>
      </c>
      <c r="C187" s="37" t="s">
        <v>175</v>
      </c>
      <c r="D187" s="38" t="s">
        <v>253</v>
      </c>
      <c r="E187" s="38">
        <v>3.9700000286102295</v>
      </c>
      <c r="F187" s="38">
        <v>0.85000002384185791</v>
      </c>
      <c r="G187" s="38">
        <v>2.9300000667572021</v>
      </c>
      <c r="H187" s="39">
        <v>-1.0499999523162842</v>
      </c>
      <c r="I187" s="38">
        <v>3.6400001049041748</v>
      </c>
      <c r="J187" s="38">
        <v>5.6399998664855957</v>
      </c>
      <c r="K187" s="39">
        <v>4.13</v>
      </c>
      <c r="L187" s="38">
        <v>2.77</v>
      </c>
      <c r="M187" s="38">
        <v>2.71</v>
      </c>
      <c r="N187" s="48">
        <v>2.7025299999999999</v>
      </c>
      <c r="O187" s="38">
        <v>30.2</v>
      </c>
      <c r="P187" s="48">
        <v>7.2</v>
      </c>
      <c r="Q187" s="37">
        <v>1.73</v>
      </c>
      <c r="R187" s="37">
        <v>0.75</v>
      </c>
      <c r="S187" s="49">
        <v>0.48</v>
      </c>
      <c r="T187" s="42">
        <v>0.18348623853211007</v>
      </c>
      <c r="U187" s="43">
        <v>2013</v>
      </c>
      <c r="V187" s="44">
        <v>135.962136364</v>
      </c>
      <c r="W187" s="43">
        <v>0</v>
      </c>
      <c r="X187" s="45">
        <v>98.86999999999999</v>
      </c>
      <c r="Y187" s="45">
        <v>0.03</v>
      </c>
      <c r="Z187" s="44">
        <v>1.1000000000000001</v>
      </c>
      <c r="AA187" s="46">
        <v>12.1</v>
      </c>
      <c r="AB187" s="52" t="str">
        <f t="shared" si="0"/>
        <v>--</v>
      </c>
      <c r="AC187" s="45">
        <v>2376</v>
      </c>
      <c r="AD187" s="45">
        <v>17.370000839233398</v>
      </c>
      <c r="AE187" s="47">
        <v>0.20000000298023224</v>
      </c>
    </row>
    <row r="188" spans="1:198" s="35" customFormat="1" ht="11.25" customHeight="1" x14ac:dyDescent="0.2">
      <c r="A188" s="21"/>
      <c r="B188" s="21"/>
      <c r="C188" s="22" t="s">
        <v>176</v>
      </c>
      <c r="D188" s="85" t="s">
        <v>254</v>
      </c>
      <c r="E188" s="23">
        <v>0.8</v>
      </c>
      <c r="F188" s="23">
        <v>0.6</v>
      </c>
      <c r="G188" s="23">
        <v>0.8</v>
      </c>
      <c r="H188" s="23">
        <v>0.2</v>
      </c>
      <c r="I188" s="23">
        <v>1.5</v>
      </c>
      <c r="J188" s="23">
        <v>4</v>
      </c>
      <c r="K188" s="23">
        <v>1.3</v>
      </c>
      <c r="L188" s="23">
        <v>1.1000000000000001</v>
      </c>
      <c r="M188" s="23">
        <v>1.1000000000000001</v>
      </c>
      <c r="N188" s="24">
        <v>1.1000000000000001</v>
      </c>
      <c r="O188" s="23">
        <v>11.4</v>
      </c>
      <c r="P188" s="24">
        <v>8.4</v>
      </c>
      <c r="Q188" s="25">
        <v>0.7</v>
      </c>
      <c r="R188" s="25">
        <v>0</v>
      </c>
      <c r="S188" s="26">
        <v>1</v>
      </c>
      <c r="T188" s="27">
        <v>8.2568807339449546E-2</v>
      </c>
      <c r="U188" s="28">
        <v>489.8</v>
      </c>
      <c r="V188" s="29">
        <v>44.6</v>
      </c>
      <c r="W188" s="28">
        <v>0</v>
      </c>
      <c r="X188" s="30">
        <v>81</v>
      </c>
      <c r="Y188" s="30">
        <v>0</v>
      </c>
      <c r="Z188" s="29">
        <v>18.8</v>
      </c>
      <c r="AA188" s="32">
        <v>0</v>
      </c>
      <c r="AB188" s="28">
        <v>31.5</v>
      </c>
      <c r="AC188" s="30">
        <v>447.2</v>
      </c>
      <c r="AD188" s="30">
        <v>20</v>
      </c>
      <c r="AE188" s="33">
        <v>0.22</v>
      </c>
      <c r="AF188" s="34"/>
      <c r="AG188" s="34"/>
      <c r="AH188" s="34"/>
      <c r="AI188" s="34"/>
      <c r="AJ188" s="34"/>
      <c r="AK188" s="34"/>
      <c r="AL188" s="34"/>
      <c r="AM188" s="34"/>
      <c r="AN188" s="34"/>
      <c r="AO188" s="34"/>
      <c r="AP188" s="34"/>
      <c r="AQ188" s="34"/>
      <c r="AR188" s="34"/>
      <c r="AS188" s="34"/>
      <c r="AT188" s="34"/>
      <c r="AU188" s="34"/>
      <c r="AV188" s="34"/>
      <c r="AW188" s="34"/>
      <c r="AX188" s="34"/>
      <c r="AY188" s="34"/>
      <c r="AZ188" s="34"/>
      <c r="BA188" s="34"/>
      <c r="BB188" s="34"/>
      <c r="BC188" s="34"/>
      <c r="BD188" s="34"/>
      <c r="BE188" s="34"/>
      <c r="BF188" s="34"/>
      <c r="BG188" s="34"/>
      <c r="BH188" s="34"/>
      <c r="BI188" s="34"/>
      <c r="BJ188" s="34"/>
      <c r="BK188" s="34"/>
      <c r="BL188" s="34"/>
      <c r="BM188" s="34"/>
      <c r="BN188" s="34"/>
      <c r="BO188" s="34"/>
      <c r="BP188" s="34"/>
      <c r="BQ188" s="34"/>
      <c r="BR188" s="34"/>
      <c r="BS188" s="34"/>
      <c r="BT188" s="34"/>
      <c r="BU188" s="34"/>
      <c r="BV188" s="34"/>
      <c r="BW188" s="34"/>
      <c r="BX188" s="34"/>
      <c r="BY188" s="34"/>
      <c r="BZ188" s="34"/>
      <c r="CA188" s="34"/>
      <c r="CB188" s="34"/>
      <c r="CC188" s="34"/>
      <c r="CD188" s="34"/>
      <c r="CE188" s="34"/>
      <c r="CF188" s="34"/>
      <c r="CG188" s="34"/>
      <c r="CH188" s="34"/>
      <c r="CI188" s="34"/>
      <c r="CJ188" s="34"/>
      <c r="CK188" s="34"/>
      <c r="CL188" s="34"/>
      <c r="CM188" s="34"/>
      <c r="CN188" s="34"/>
      <c r="CO188" s="34"/>
      <c r="CP188" s="34"/>
      <c r="CQ188" s="34"/>
      <c r="CR188" s="34"/>
      <c r="CS188" s="34"/>
      <c r="CT188" s="34"/>
      <c r="CU188" s="34"/>
      <c r="CV188" s="34"/>
      <c r="CW188" s="34"/>
      <c r="CX188" s="34"/>
      <c r="CY188" s="34"/>
      <c r="CZ188" s="34"/>
      <c r="DA188" s="34"/>
      <c r="DB188" s="34"/>
      <c r="DC188" s="34"/>
      <c r="DD188" s="34"/>
      <c r="DE188" s="34"/>
      <c r="DF188" s="34"/>
      <c r="DG188" s="34"/>
      <c r="DH188" s="34"/>
      <c r="DI188" s="34"/>
      <c r="DJ188" s="34"/>
      <c r="DK188" s="34"/>
      <c r="DL188" s="34"/>
      <c r="DM188" s="34"/>
      <c r="DN188" s="34"/>
      <c r="DO188" s="34"/>
      <c r="DP188" s="34"/>
      <c r="DQ188" s="34"/>
      <c r="DR188" s="34"/>
      <c r="DS188" s="34"/>
      <c r="DT188" s="34"/>
      <c r="DU188" s="34"/>
      <c r="DV188" s="34"/>
      <c r="DW188" s="34"/>
      <c r="DX188" s="34"/>
      <c r="DY188" s="34"/>
      <c r="DZ188" s="34"/>
      <c r="EA188" s="34"/>
      <c r="EB188" s="34"/>
      <c r="EC188" s="34"/>
      <c r="ED188" s="34"/>
      <c r="EE188" s="34"/>
      <c r="EF188" s="34"/>
      <c r="EG188" s="34"/>
      <c r="EH188" s="34"/>
      <c r="EI188" s="34"/>
      <c r="EJ188" s="34"/>
      <c r="EK188" s="34"/>
      <c r="EL188" s="34"/>
      <c r="EM188" s="34"/>
      <c r="EN188" s="34"/>
      <c r="EO188" s="34"/>
      <c r="EP188" s="34"/>
      <c r="EQ188" s="34"/>
      <c r="ER188" s="34"/>
      <c r="ES188" s="34"/>
      <c r="ET188" s="34"/>
      <c r="EU188" s="34"/>
      <c r="EV188" s="34"/>
      <c r="EW188" s="34"/>
      <c r="EX188" s="34"/>
      <c r="EY188" s="34"/>
      <c r="EZ188" s="34"/>
      <c r="FA188" s="34"/>
      <c r="FB188" s="34"/>
      <c r="FC188" s="34"/>
      <c r="FD188" s="34"/>
      <c r="FE188" s="34"/>
      <c r="FF188" s="34"/>
      <c r="FG188" s="34"/>
      <c r="FH188" s="34"/>
      <c r="FI188" s="34"/>
      <c r="FJ188" s="34"/>
      <c r="FK188" s="34"/>
      <c r="FL188" s="34"/>
      <c r="FM188" s="34"/>
      <c r="FN188" s="34"/>
      <c r="FO188" s="34"/>
      <c r="FP188" s="34"/>
      <c r="FQ188" s="34"/>
      <c r="FR188" s="34"/>
      <c r="FS188" s="34"/>
      <c r="FT188" s="34"/>
      <c r="FU188" s="34"/>
      <c r="FV188" s="34"/>
      <c r="FW188" s="34"/>
      <c r="FX188" s="34"/>
      <c r="FY188" s="34"/>
      <c r="FZ188" s="34"/>
      <c r="GA188" s="34"/>
      <c r="GB188" s="34"/>
      <c r="GC188" s="34"/>
      <c r="GD188" s="34"/>
      <c r="GE188" s="34"/>
      <c r="GF188" s="34"/>
      <c r="GG188" s="34"/>
      <c r="GH188" s="34"/>
      <c r="GI188" s="34"/>
      <c r="GJ188" s="34"/>
      <c r="GK188" s="34"/>
      <c r="GL188" s="34"/>
      <c r="GM188" s="34"/>
      <c r="GN188" s="34"/>
      <c r="GO188" s="34"/>
    </row>
    <row r="189" spans="1:198" s="35" customFormat="1" ht="11.25" customHeight="1" x14ac:dyDescent="0.2">
      <c r="A189" s="36" t="s">
        <v>32</v>
      </c>
      <c r="B189" s="36" t="s">
        <v>33</v>
      </c>
      <c r="C189" s="37" t="s">
        <v>177</v>
      </c>
      <c r="D189" s="38" t="s">
        <v>254</v>
      </c>
      <c r="E189" s="39">
        <v>1.3999999761581421</v>
      </c>
      <c r="F189" s="39">
        <v>1.1200000047683716</v>
      </c>
      <c r="G189" s="38">
        <v>0.92000001668930054</v>
      </c>
      <c r="H189" s="38">
        <v>0.88999998569488525</v>
      </c>
      <c r="I189" s="38">
        <v>1.2899999618530273</v>
      </c>
      <c r="J189" s="38">
        <v>3.4700000286102295</v>
      </c>
      <c r="K189" s="39">
        <v>2.13</v>
      </c>
      <c r="L189" s="38">
        <v>1.63</v>
      </c>
      <c r="M189" s="38">
        <v>1.41</v>
      </c>
      <c r="N189" s="48">
        <v>1.37731</v>
      </c>
      <c r="O189" s="38">
        <v>14.6</v>
      </c>
      <c r="P189" s="40">
        <v>8.4</v>
      </c>
      <c r="Q189" s="37">
        <v>0.93</v>
      </c>
      <c r="R189" s="37">
        <v>0</v>
      </c>
      <c r="S189" s="41">
        <v>1.33</v>
      </c>
      <c r="T189" s="42">
        <v>0.11009174311926605</v>
      </c>
      <c r="U189" s="43">
        <v>2966.3</v>
      </c>
      <c r="V189" s="44">
        <v>288.02981818200004</v>
      </c>
      <c r="W189" s="43">
        <v>0</v>
      </c>
      <c r="X189" s="45">
        <v>96.44</v>
      </c>
      <c r="Y189" s="45">
        <v>0</v>
      </c>
      <c r="Z189" s="44">
        <v>3.56</v>
      </c>
      <c r="AA189" s="46">
        <v>0</v>
      </c>
      <c r="AB189" s="43">
        <v>23</v>
      </c>
      <c r="AC189" s="45">
        <v>802</v>
      </c>
      <c r="AD189" s="45">
        <v>8.5399999618530273</v>
      </c>
      <c r="AE189" s="47">
        <v>0.20000000298023224</v>
      </c>
    </row>
    <row r="190" spans="1:198" s="34" customFormat="1" ht="11.25" customHeight="1" x14ac:dyDescent="0.2">
      <c r="A190" s="21"/>
      <c r="B190" s="21"/>
      <c r="C190" s="22" t="s">
        <v>262</v>
      </c>
      <c r="D190" s="85" t="s">
        <v>263</v>
      </c>
      <c r="E190" s="23">
        <v>3.6</v>
      </c>
      <c r="F190" s="23">
        <v>2.8</v>
      </c>
      <c r="G190" s="23">
        <v>7.2</v>
      </c>
      <c r="H190" s="23">
        <v>-2.7</v>
      </c>
      <c r="I190" s="23">
        <v>5.4</v>
      </c>
      <c r="J190" s="23">
        <v>10.3</v>
      </c>
      <c r="K190" s="23">
        <v>6.6</v>
      </c>
      <c r="L190" s="23">
        <v>4.9000000000000004</v>
      </c>
      <c r="M190" s="23">
        <v>4.5</v>
      </c>
      <c r="N190" s="24">
        <v>4.5</v>
      </c>
      <c r="O190" s="23">
        <v>46.1</v>
      </c>
      <c r="P190" s="24">
        <v>3.6</v>
      </c>
      <c r="Q190" s="25">
        <v>2</v>
      </c>
      <c r="R190" s="25">
        <v>0</v>
      </c>
      <c r="S190" s="26">
        <v>1</v>
      </c>
      <c r="T190" s="27">
        <v>0.25688073394495409</v>
      </c>
      <c r="U190" s="28">
        <v>930</v>
      </c>
      <c r="V190" s="29">
        <v>86.7</v>
      </c>
      <c r="W190" s="28">
        <v>0</v>
      </c>
      <c r="X190" s="30">
        <v>96.8</v>
      </c>
      <c r="Y190" s="30">
        <v>0</v>
      </c>
      <c r="Z190" s="29">
        <v>3</v>
      </c>
      <c r="AA190" s="32">
        <v>0</v>
      </c>
      <c r="AB190" s="28">
        <v>17.600000000000001</v>
      </c>
      <c r="AC190" s="30">
        <v>855.8</v>
      </c>
      <c r="AD190" s="30">
        <v>11.2</v>
      </c>
      <c r="AE190" s="33">
        <v>0.28000000000000003</v>
      </c>
      <c r="GP190" s="35"/>
    </row>
    <row r="191" spans="1:198" s="35" customFormat="1" ht="11.25" customHeight="1" x14ac:dyDescent="0.2">
      <c r="A191" s="36" t="s">
        <v>32</v>
      </c>
      <c r="B191" s="36" t="s">
        <v>33</v>
      </c>
      <c r="C191" s="37" t="s">
        <v>178</v>
      </c>
      <c r="D191" s="38" t="s">
        <v>255</v>
      </c>
      <c r="E191" s="39">
        <v>4.820000171661377</v>
      </c>
      <c r="F191" s="39">
        <v>3.6500000953674316</v>
      </c>
      <c r="G191" s="39">
        <v>8.9700002670288086</v>
      </c>
      <c r="H191" s="38">
        <v>-3.5199999809265137</v>
      </c>
      <c r="I191" s="38">
        <v>6.1100001335144043</v>
      </c>
      <c r="J191" s="39">
        <v>12.579999923706055</v>
      </c>
      <c r="K191" s="39">
        <v>9.27</v>
      </c>
      <c r="L191" s="39">
        <v>5.91</v>
      </c>
      <c r="M191" s="39">
        <v>5.44</v>
      </c>
      <c r="N191" s="40">
        <v>5.4671599999999998</v>
      </c>
      <c r="O191" s="39">
        <v>48.6</v>
      </c>
      <c r="P191" s="51" t="s">
        <v>37</v>
      </c>
      <c r="Q191" s="37">
        <v>2.19</v>
      </c>
      <c r="R191" s="37">
        <v>0</v>
      </c>
      <c r="S191" s="41">
        <v>1.25</v>
      </c>
      <c r="T191" s="42">
        <v>0.32110091743119262</v>
      </c>
      <c r="U191" s="43">
        <v>1505.2</v>
      </c>
      <c r="V191" s="44">
        <v>297.72772727299997</v>
      </c>
      <c r="W191" s="43">
        <v>0</v>
      </c>
      <c r="X191" s="45">
        <v>99.23</v>
      </c>
      <c r="Y191" s="45">
        <v>0</v>
      </c>
      <c r="Z191" s="44">
        <v>0.77</v>
      </c>
      <c r="AA191" s="46">
        <v>0</v>
      </c>
      <c r="AB191" s="43">
        <v>3</v>
      </c>
      <c r="AC191" s="45">
        <v>1710</v>
      </c>
      <c r="AD191" s="45">
        <v>3.4800000190734863</v>
      </c>
      <c r="AE191" s="47">
        <v>0.23999999463558197</v>
      </c>
    </row>
    <row r="192" spans="1:198" s="35" customFormat="1" ht="11.25" customHeight="1" x14ac:dyDescent="0.2">
      <c r="A192" s="21"/>
      <c r="B192" s="21"/>
      <c r="C192" s="22" t="s">
        <v>179</v>
      </c>
      <c r="D192" s="85" t="s">
        <v>256</v>
      </c>
      <c r="E192" s="23">
        <v>7.9</v>
      </c>
      <c r="F192" s="23">
        <v>3.5</v>
      </c>
      <c r="G192" s="23">
        <v>15.5</v>
      </c>
      <c r="H192" s="23">
        <v>-7.2</v>
      </c>
      <c r="I192" s="23">
        <v>10.4</v>
      </c>
      <c r="J192" s="23">
        <v>17.399999999999999</v>
      </c>
      <c r="K192" s="23">
        <v>13.7</v>
      </c>
      <c r="L192" s="23">
        <v>8.5</v>
      </c>
      <c r="M192" s="23">
        <v>7.6</v>
      </c>
      <c r="N192" s="24">
        <v>7.8</v>
      </c>
      <c r="O192" s="23">
        <v>60.4</v>
      </c>
      <c r="P192" s="24">
        <v>-1.1000000000000001</v>
      </c>
      <c r="Q192" s="25">
        <v>3.4</v>
      </c>
      <c r="R192" s="25">
        <v>0.5</v>
      </c>
      <c r="S192" s="26">
        <v>1</v>
      </c>
      <c r="T192" s="27">
        <v>0.47706422018348627</v>
      </c>
      <c r="U192" s="28">
        <v>625.20000000000005</v>
      </c>
      <c r="V192" s="29">
        <v>106.3</v>
      </c>
      <c r="W192" s="28">
        <v>0</v>
      </c>
      <c r="X192" s="30">
        <v>98.6</v>
      </c>
      <c r="Y192" s="30">
        <v>-0.9</v>
      </c>
      <c r="Z192" s="29">
        <v>2.2000000000000002</v>
      </c>
      <c r="AA192" s="32">
        <v>0</v>
      </c>
      <c r="AB192" s="28">
        <v>13.3</v>
      </c>
      <c r="AC192" s="30">
        <v>443.2</v>
      </c>
      <c r="AD192" s="30">
        <v>19.600000000000001</v>
      </c>
      <c r="AE192" s="33">
        <v>0.4</v>
      </c>
      <c r="AF192" s="34"/>
      <c r="AG192" s="34"/>
      <c r="AH192" s="34"/>
      <c r="AI192" s="34"/>
      <c r="AJ192" s="34"/>
      <c r="AK192" s="34"/>
      <c r="AL192" s="34"/>
      <c r="AM192" s="34"/>
      <c r="AN192" s="34"/>
      <c r="AO192" s="34"/>
      <c r="AP192" s="34"/>
      <c r="AQ192" s="34"/>
      <c r="AR192" s="34"/>
      <c r="AS192" s="34"/>
      <c r="AT192" s="34"/>
      <c r="AU192" s="34"/>
      <c r="AV192" s="34"/>
      <c r="AW192" s="34"/>
      <c r="AX192" s="34"/>
      <c r="AY192" s="34"/>
      <c r="AZ192" s="34"/>
      <c r="BA192" s="34"/>
      <c r="BB192" s="34"/>
      <c r="BC192" s="34"/>
      <c r="BD192" s="34"/>
      <c r="BE192" s="34"/>
      <c r="BF192" s="34"/>
      <c r="BG192" s="34"/>
      <c r="BH192" s="34"/>
      <c r="BI192" s="34"/>
      <c r="BJ192" s="34"/>
      <c r="BK192" s="34"/>
      <c r="BL192" s="34"/>
      <c r="BM192" s="34"/>
      <c r="BN192" s="34"/>
      <c r="BO192" s="34"/>
      <c r="BP192" s="34"/>
      <c r="BQ192" s="34"/>
      <c r="BR192" s="34"/>
      <c r="BS192" s="34"/>
      <c r="BT192" s="34"/>
      <c r="BU192" s="34"/>
      <c r="BV192" s="34"/>
      <c r="BW192" s="34"/>
      <c r="BX192" s="34"/>
      <c r="BY192" s="34"/>
      <c r="BZ192" s="34"/>
      <c r="CA192" s="34"/>
      <c r="CB192" s="34"/>
      <c r="CC192" s="34"/>
      <c r="CD192" s="34"/>
      <c r="CE192" s="34"/>
      <c r="CF192" s="34"/>
      <c r="CG192" s="34"/>
      <c r="CH192" s="34"/>
      <c r="CI192" s="34"/>
      <c r="CJ192" s="34"/>
      <c r="CK192" s="34"/>
      <c r="CL192" s="34"/>
      <c r="CM192" s="34"/>
      <c r="CN192" s="34"/>
      <c r="CO192" s="34"/>
      <c r="CP192" s="34"/>
      <c r="CQ192" s="34"/>
      <c r="CR192" s="34"/>
      <c r="CS192" s="34"/>
      <c r="CT192" s="34"/>
      <c r="CU192" s="34"/>
      <c r="CV192" s="34"/>
      <c r="CW192" s="34"/>
      <c r="CX192" s="34"/>
      <c r="CY192" s="34"/>
      <c r="CZ192" s="34"/>
      <c r="DA192" s="34"/>
      <c r="DB192" s="34"/>
      <c r="DC192" s="34"/>
      <c r="DD192" s="34"/>
      <c r="DE192" s="34"/>
      <c r="DF192" s="34"/>
      <c r="DG192" s="34"/>
      <c r="DH192" s="34"/>
      <c r="DI192" s="34"/>
      <c r="DJ192" s="34"/>
      <c r="DK192" s="34"/>
      <c r="DL192" s="34"/>
      <c r="DM192" s="34"/>
      <c r="DN192" s="34"/>
      <c r="DO192" s="34"/>
      <c r="DP192" s="34"/>
      <c r="DQ192" s="34"/>
      <c r="DR192" s="34"/>
      <c r="DS192" s="34"/>
      <c r="DT192" s="34"/>
      <c r="DU192" s="34"/>
      <c r="DV192" s="34"/>
      <c r="DW192" s="34"/>
      <c r="DX192" s="34"/>
      <c r="DY192" s="34"/>
      <c r="DZ192" s="34"/>
      <c r="EA192" s="34"/>
      <c r="EB192" s="34"/>
      <c r="EC192" s="34"/>
      <c r="ED192" s="34"/>
      <c r="EE192" s="34"/>
      <c r="EF192" s="34"/>
      <c r="EG192" s="34"/>
      <c r="EH192" s="34"/>
      <c r="EI192" s="34"/>
      <c r="EJ192" s="34"/>
      <c r="EK192" s="34"/>
      <c r="EL192" s="34"/>
      <c r="EM192" s="34"/>
      <c r="EN192" s="34"/>
      <c r="EO192" s="34"/>
      <c r="EP192" s="34"/>
      <c r="EQ192" s="34"/>
      <c r="ER192" s="34"/>
      <c r="ES192" s="34"/>
      <c r="ET192" s="34"/>
      <c r="EU192" s="34"/>
      <c r="EV192" s="34"/>
      <c r="EW192" s="34"/>
      <c r="EX192" s="34"/>
      <c r="EY192" s="34"/>
      <c r="EZ192" s="34"/>
      <c r="FA192" s="34"/>
      <c r="FB192" s="34"/>
      <c r="FC192" s="34"/>
      <c r="FD192" s="34"/>
      <c r="FE192" s="34"/>
      <c r="FF192" s="34"/>
      <c r="FG192" s="34"/>
      <c r="FH192" s="34"/>
      <c r="FI192" s="34"/>
      <c r="FJ192" s="34"/>
      <c r="FK192" s="34"/>
      <c r="FL192" s="34"/>
      <c r="FM192" s="34"/>
      <c r="FN192" s="34"/>
      <c r="FO192" s="34"/>
      <c r="FP192" s="34"/>
      <c r="FQ192" s="34"/>
      <c r="FR192" s="34"/>
      <c r="FS192" s="34"/>
      <c r="FT192" s="34"/>
      <c r="FU192" s="34"/>
      <c r="FV192" s="34"/>
      <c r="FW192" s="34"/>
      <c r="FX192" s="34"/>
      <c r="FY192" s="34"/>
      <c r="FZ192" s="34"/>
      <c r="GA192" s="34"/>
      <c r="GB192" s="34"/>
      <c r="GC192" s="34"/>
      <c r="GD192" s="34"/>
      <c r="GE192" s="34"/>
      <c r="GF192" s="34"/>
      <c r="GG192" s="34"/>
      <c r="GH192" s="34"/>
      <c r="GI192" s="34"/>
      <c r="GJ192" s="34"/>
      <c r="GK192" s="34"/>
      <c r="GL192" s="34"/>
      <c r="GM192" s="34"/>
      <c r="GN192" s="34"/>
      <c r="GO192" s="34"/>
    </row>
    <row r="193" spans="1:198" s="35" customFormat="1" ht="11.25" customHeight="1" x14ac:dyDescent="0.2">
      <c r="A193" s="36" t="s">
        <v>32</v>
      </c>
      <c r="B193" s="36" t="s">
        <v>33</v>
      </c>
      <c r="C193" s="37" t="s">
        <v>180</v>
      </c>
      <c r="D193" s="38" t="s">
        <v>256</v>
      </c>
      <c r="E193" s="38">
        <v>5.6999998092651367</v>
      </c>
      <c r="F193" s="38">
        <v>4.0300002098083496</v>
      </c>
      <c r="G193" s="38">
        <v>14.170000076293945</v>
      </c>
      <c r="H193" s="38">
        <v>-6.4000000953674316</v>
      </c>
      <c r="I193" s="38">
        <v>9.8100004196166992</v>
      </c>
      <c r="J193" s="38">
        <v>13.039999961853027</v>
      </c>
      <c r="K193" s="38">
        <v>9.98</v>
      </c>
      <c r="L193" s="38">
        <v>7.3</v>
      </c>
      <c r="M193" s="38">
        <v>6.78</v>
      </c>
      <c r="N193" s="48">
        <v>6.8922100000000004</v>
      </c>
      <c r="O193" s="38">
        <v>64.900000000000006</v>
      </c>
      <c r="P193" s="48">
        <v>-6.9</v>
      </c>
      <c r="Q193" s="37">
        <v>3.33</v>
      </c>
      <c r="R193" s="37">
        <v>0</v>
      </c>
      <c r="S193" s="49">
        <v>0.71</v>
      </c>
      <c r="T193" s="42">
        <v>0.33027522935779818</v>
      </c>
      <c r="U193" s="43">
        <v>1352</v>
      </c>
      <c r="V193" s="44">
        <v>212.49177272700001</v>
      </c>
      <c r="W193" s="43">
        <v>0</v>
      </c>
      <c r="X193" s="45">
        <v>97.05</v>
      </c>
      <c r="Y193" s="45">
        <v>0</v>
      </c>
      <c r="Z193" s="44">
        <v>2.95</v>
      </c>
      <c r="AA193" s="46">
        <v>0</v>
      </c>
      <c r="AB193" s="43">
        <v>4</v>
      </c>
      <c r="AC193" s="45">
        <v>323</v>
      </c>
      <c r="AD193" s="45">
        <v>16.610000610351563</v>
      </c>
      <c r="AE193" s="47">
        <v>0.2800000011920929</v>
      </c>
    </row>
    <row r="194" spans="1:198" s="35" customFormat="1" ht="11.25" customHeight="1" x14ac:dyDescent="0.2">
      <c r="A194" s="21"/>
      <c r="B194" s="21"/>
      <c r="C194" s="22" t="s">
        <v>181</v>
      </c>
      <c r="D194" s="85" t="s">
        <v>257</v>
      </c>
      <c r="E194" s="23">
        <v>5.5</v>
      </c>
      <c r="F194" s="23">
        <v>3.3</v>
      </c>
      <c r="G194" s="23">
        <v>15.1</v>
      </c>
      <c r="H194" s="23">
        <v>-7.5</v>
      </c>
      <c r="I194" s="23">
        <v>16.7</v>
      </c>
      <c r="J194" s="23">
        <v>9.4</v>
      </c>
      <c r="K194" s="23">
        <v>8.8000000000000007</v>
      </c>
      <c r="L194" s="23">
        <v>7.4</v>
      </c>
      <c r="M194" s="23">
        <v>7.7</v>
      </c>
      <c r="N194" s="24">
        <v>8.1999999999999993</v>
      </c>
      <c r="O194" s="23">
        <v>89.6</v>
      </c>
      <c r="P194" s="24" t="str">
        <f>"--"</f>
        <v>--</v>
      </c>
      <c r="Q194" s="25">
        <v>3.9</v>
      </c>
      <c r="R194" s="25">
        <v>0</v>
      </c>
      <c r="S194" s="26">
        <v>1</v>
      </c>
      <c r="T194" s="27">
        <v>0.41284403669724767</v>
      </c>
      <c r="U194" s="28">
        <v>903.3</v>
      </c>
      <c r="V194" s="29">
        <v>216.1</v>
      </c>
      <c r="W194" s="28">
        <v>0</v>
      </c>
      <c r="X194" s="30">
        <v>98.4</v>
      </c>
      <c r="Y194" s="30">
        <v>0</v>
      </c>
      <c r="Z194" s="29">
        <v>1.5</v>
      </c>
      <c r="AA194" s="32">
        <v>0</v>
      </c>
      <c r="AB194" s="28">
        <v>24.3</v>
      </c>
      <c r="AC194" s="30">
        <v>845.6</v>
      </c>
      <c r="AD194" s="30">
        <v>10.1</v>
      </c>
      <c r="AE194" s="33">
        <v>0.38</v>
      </c>
      <c r="AF194" s="34"/>
      <c r="AG194" s="34"/>
      <c r="AH194" s="34"/>
      <c r="AI194" s="34"/>
      <c r="AJ194" s="34"/>
      <c r="AK194" s="34"/>
      <c r="AL194" s="34"/>
      <c r="AM194" s="34"/>
      <c r="AN194" s="34"/>
      <c r="AO194" s="34"/>
      <c r="AP194" s="34"/>
      <c r="AQ194" s="34"/>
      <c r="AR194" s="34"/>
      <c r="AS194" s="34"/>
      <c r="AT194" s="34"/>
      <c r="AU194" s="34"/>
      <c r="AV194" s="34"/>
      <c r="AW194" s="34"/>
      <c r="AX194" s="34"/>
      <c r="AY194" s="34"/>
      <c r="AZ194" s="34"/>
      <c r="BA194" s="34"/>
      <c r="BB194" s="34"/>
      <c r="BC194" s="34"/>
      <c r="BD194" s="34"/>
      <c r="BE194" s="34"/>
      <c r="BF194" s="34"/>
      <c r="BG194" s="34"/>
      <c r="BH194" s="34"/>
      <c r="BI194" s="34"/>
      <c r="BJ194" s="34"/>
      <c r="BK194" s="34"/>
      <c r="BL194" s="34"/>
      <c r="BM194" s="34"/>
      <c r="BN194" s="34"/>
      <c r="BO194" s="34"/>
      <c r="BP194" s="34"/>
      <c r="BQ194" s="34"/>
      <c r="BR194" s="34"/>
      <c r="BS194" s="34"/>
      <c r="BT194" s="34"/>
      <c r="BU194" s="34"/>
      <c r="BV194" s="34"/>
      <c r="BW194" s="34"/>
      <c r="BX194" s="34"/>
      <c r="BY194" s="34"/>
      <c r="BZ194" s="34"/>
      <c r="CA194" s="34"/>
      <c r="CB194" s="34"/>
      <c r="CC194" s="34"/>
      <c r="CD194" s="34"/>
      <c r="CE194" s="34"/>
      <c r="CF194" s="34"/>
      <c r="CG194" s="34"/>
      <c r="CH194" s="34"/>
      <c r="CI194" s="34"/>
      <c r="CJ194" s="34"/>
      <c r="CK194" s="34"/>
      <c r="CL194" s="34"/>
      <c r="CM194" s="34"/>
      <c r="CN194" s="34"/>
      <c r="CO194" s="34"/>
      <c r="CP194" s="34"/>
      <c r="CQ194" s="34"/>
      <c r="CR194" s="34"/>
      <c r="CS194" s="34"/>
      <c r="CT194" s="34"/>
      <c r="CU194" s="34"/>
      <c r="CV194" s="34"/>
      <c r="CW194" s="34"/>
      <c r="CX194" s="34"/>
      <c r="CY194" s="34"/>
      <c r="CZ194" s="34"/>
      <c r="DA194" s="34"/>
      <c r="DB194" s="34"/>
      <c r="DC194" s="34"/>
      <c r="DD194" s="34"/>
      <c r="DE194" s="34"/>
      <c r="DF194" s="34"/>
      <c r="DG194" s="34"/>
      <c r="DH194" s="34"/>
      <c r="DI194" s="34"/>
      <c r="DJ194" s="34"/>
      <c r="DK194" s="34"/>
      <c r="DL194" s="34"/>
      <c r="DM194" s="34"/>
      <c r="DN194" s="34"/>
      <c r="DO194" s="34"/>
      <c r="DP194" s="34"/>
      <c r="DQ194" s="34"/>
      <c r="DR194" s="34"/>
      <c r="DS194" s="34"/>
      <c r="DT194" s="34"/>
      <c r="DU194" s="34"/>
      <c r="DV194" s="34"/>
      <c r="DW194" s="34"/>
      <c r="DX194" s="34"/>
      <c r="DY194" s="34"/>
      <c r="DZ194" s="34"/>
      <c r="EA194" s="34"/>
      <c r="EB194" s="34"/>
      <c r="EC194" s="34"/>
      <c r="ED194" s="34"/>
      <c r="EE194" s="34"/>
      <c r="EF194" s="34"/>
      <c r="EG194" s="34"/>
      <c r="EH194" s="34"/>
      <c r="EI194" s="34"/>
      <c r="EJ194" s="34"/>
      <c r="EK194" s="34"/>
      <c r="EL194" s="34"/>
      <c r="EM194" s="34"/>
      <c r="EN194" s="34"/>
      <c r="EO194" s="34"/>
      <c r="EP194" s="34"/>
      <c r="EQ194" s="34"/>
      <c r="ER194" s="34"/>
      <c r="ES194" s="34"/>
      <c r="ET194" s="34"/>
      <c r="EU194" s="34"/>
      <c r="EV194" s="34"/>
      <c r="EW194" s="34"/>
      <c r="EX194" s="34"/>
      <c r="EY194" s="34"/>
      <c r="EZ194" s="34"/>
      <c r="FA194" s="34"/>
      <c r="FB194" s="34"/>
      <c r="FC194" s="34"/>
      <c r="FD194" s="34"/>
      <c r="FE194" s="34"/>
      <c r="FF194" s="34"/>
      <c r="FG194" s="34"/>
      <c r="FH194" s="34"/>
      <c r="FI194" s="34"/>
      <c r="FJ194" s="34"/>
      <c r="FK194" s="34"/>
      <c r="FL194" s="34"/>
      <c r="FM194" s="34"/>
      <c r="FN194" s="34"/>
      <c r="FO194" s="34"/>
      <c r="FP194" s="34"/>
      <c r="FQ194" s="34"/>
      <c r="FR194" s="34"/>
      <c r="FS194" s="34"/>
      <c r="FT194" s="34"/>
      <c r="FU194" s="34"/>
      <c r="FV194" s="34"/>
      <c r="FW194" s="34"/>
      <c r="FX194" s="34"/>
      <c r="FY194" s="34"/>
      <c r="FZ194" s="34"/>
      <c r="GA194" s="34"/>
      <c r="GB194" s="34"/>
      <c r="GC194" s="34"/>
      <c r="GD194" s="34"/>
      <c r="GE194" s="34"/>
      <c r="GF194" s="34"/>
      <c r="GG194" s="34"/>
      <c r="GH194" s="34"/>
      <c r="GI194" s="34"/>
      <c r="GJ194" s="34"/>
      <c r="GK194" s="34"/>
      <c r="GL194" s="34"/>
      <c r="GM194" s="34"/>
      <c r="GN194" s="34"/>
      <c r="GO194" s="34"/>
    </row>
    <row r="195" spans="1:198" s="35" customFormat="1" ht="11.25" customHeight="1" x14ac:dyDescent="0.2">
      <c r="A195" s="36" t="s">
        <v>32</v>
      </c>
      <c r="B195" s="36" t="s">
        <v>33</v>
      </c>
      <c r="C195" s="37" t="s">
        <v>182</v>
      </c>
      <c r="D195" s="38" t="s">
        <v>257</v>
      </c>
      <c r="E195" s="38">
        <v>6.809999942779541</v>
      </c>
      <c r="F195" s="39">
        <v>4.820000171661377</v>
      </c>
      <c r="G195" s="38">
        <v>13.829999923706055</v>
      </c>
      <c r="H195" s="38">
        <v>-8.130000114440918</v>
      </c>
      <c r="I195" s="38">
        <v>16.739999771118164</v>
      </c>
      <c r="J195" s="39">
        <v>9.4399995803833008</v>
      </c>
      <c r="K195" s="38">
        <v>11.07</v>
      </c>
      <c r="L195" s="38">
        <v>6.92</v>
      </c>
      <c r="M195" s="38">
        <v>7.49</v>
      </c>
      <c r="N195" s="48">
        <v>7.52128</v>
      </c>
      <c r="O195" s="39">
        <v>89.6</v>
      </c>
      <c r="P195" s="51" t="s">
        <v>37</v>
      </c>
      <c r="Q195" s="37">
        <v>4.43</v>
      </c>
      <c r="R195" s="37">
        <v>0.03</v>
      </c>
      <c r="S195" s="49">
        <v>0.96</v>
      </c>
      <c r="T195" s="42">
        <v>0.38532110091743121</v>
      </c>
      <c r="U195" s="43">
        <v>2105</v>
      </c>
      <c r="V195" s="44">
        <v>510.90313636399998</v>
      </c>
      <c r="W195" s="43">
        <v>0</v>
      </c>
      <c r="X195" s="45">
        <v>98.99</v>
      </c>
      <c r="Y195" s="45">
        <v>0</v>
      </c>
      <c r="Z195" s="44">
        <v>1.01</v>
      </c>
      <c r="AA195" s="46">
        <v>0</v>
      </c>
      <c r="AB195" s="43">
        <v>9</v>
      </c>
      <c r="AC195" s="45">
        <v>1455</v>
      </c>
      <c r="AD195" s="45">
        <v>9.4799995422363281</v>
      </c>
      <c r="AE195" s="47">
        <v>0.34999999403953552</v>
      </c>
    </row>
    <row r="196" spans="1:198" s="35" customFormat="1" ht="11.25" customHeight="1" x14ac:dyDescent="0.2">
      <c r="A196" s="21"/>
      <c r="B196" s="21"/>
      <c r="C196" s="22" t="s">
        <v>183</v>
      </c>
      <c r="D196" s="85" t="s">
        <v>258</v>
      </c>
      <c r="E196" s="23">
        <v>4.9000000000000004</v>
      </c>
      <c r="F196" s="23">
        <v>3.6</v>
      </c>
      <c r="G196" s="23">
        <v>11.2</v>
      </c>
      <c r="H196" s="23">
        <v>-3.7</v>
      </c>
      <c r="I196" s="23">
        <v>7.7</v>
      </c>
      <c r="J196" s="23">
        <v>12.2</v>
      </c>
      <c r="K196" s="23">
        <v>9</v>
      </c>
      <c r="L196" s="23">
        <v>6.5</v>
      </c>
      <c r="M196" s="23">
        <v>6</v>
      </c>
      <c r="N196" s="24">
        <v>6.1</v>
      </c>
      <c r="O196" s="23">
        <v>54.1</v>
      </c>
      <c r="P196" s="24">
        <v>-0.2</v>
      </c>
      <c r="Q196" s="25">
        <v>2.5</v>
      </c>
      <c r="R196" s="25">
        <v>0</v>
      </c>
      <c r="S196" s="26">
        <v>1</v>
      </c>
      <c r="T196" s="27">
        <v>0.30275229357798161</v>
      </c>
      <c r="U196" s="28">
        <v>199</v>
      </c>
      <c r="V196" s="29">
        <v>16.100000000000001</v>
      </c>
      <c r="W196" s="28">
        <v>0</v>
      </c>
      <c r="X196" s="30">
        <v>96.7</v>
      </c>
      <c r="Y196" s="30">
        <v>0</v>
      </c>
      <c r="Z196" s="29">
        <v>3.2</v>
      </c>
      <c r="AA196" s="32">
        <v>0</v>
      </c>
      <c r="AB196" s="28">
        <v>14.2</v>
      </c>
      <c r="AC196" s="30">
        <v>245.8</v>
      </c>
      <c r="AD196" s="30">
        <v>21</v>
      </c>
      <c r="AE196" s="33">
        <v>0.24</v>
      </c>
      <c r="AF196" s="34"/>
      <c r="AG196" s="34"/>
      <c r="AH196" s="34"/>
      <c r="AI196" s="34"/>
      <c r="AJ196" s="34"/>
      <c r="AK196" s="34"/>
      <c r="AL196" s="34"/>
      <c r="AM196" s="34"/>
      <c r="AN196" s="34"/>
      <c r="AO196" s="34"/>
      <c r="AP196" s="34"/>
      <c r="AQ196" s="34"/>
      <c r="AR196" s="34"/>
      <c r="AS196" s="34"/>
      <c r="AT196" s="34"/>
      <c r="AU196" s="34"/>
      <c r="AV196" s="34"/>
      <c r="AW196" s="34"/>
      <c r="AX196" s="34"/>
      <c r="AY196" s="34"/>
      <c r="AZ196" s="34"/>
      <c r="BA196" s="34"/>
      <c r="BB196" s="34"/>
      <c r="BC196" s="34"/>
      <c r="BD196" s="34"/>
      <c r="BE196" s="34"/>
      <c r="BF196" s="34"/>
      <c r="BG196" s="34"/>
      <c r="BH196" s="34"/>
      <c r="BI196" s="34"/>
      <c r="BJ196" s="34"/>
      <c r="BK196" s="34"/>
      <c r="BL196" s="34"/>
      <c r="BM196" s="34"/>
      <c r="BN196" s="34"/>
      <c r="BO196" s="34"/>
      <c r="BP196" s="34"/>
      <c r="BQ196" s="34"/>
      <c r="BR196" s="34"/>
      <c r="BS196" s="34"/>
      <c r="BT196" s="34"/>
      <c r="BU196" s="34"/>
      <c r="BV196" s="34"/>
      <c r="BW196" s="34"/>
      <c r="BX196" s="34"/>
      <c r="BY196" s="34"/>
      <c r="BZ196" s="34"/>
      <c r="CA196" s="34"/>
      <c r="CB196" s="34"/>
      <c r="CC196" s="34"/>
      <c r="CD196" s="34"/>
      <c r="CE196" s="34"/>
      <c r="CF196" s="34"/>
      <c r="CG196" s="34"/>
      <c r="CH196" s="34"/>
      <c r="CI196" s="34"/>
      <c r="CJ196" s="34"/>
      <c r="CK196" s="34"/>
      <c r="CL196" s="34"/>
      <c r="CM196" s="34"/>
      <c r="CN196" s="34"/>
      <c r="CO196" s="34"/>
      <c r="CP196" s="34"/>
      <c r="CQ196" s="34"/>
      <c r="CR196" s="34"/>
      <c r="CS196" s="34"/>
      <c r="CT196" s="34"/>
      <c r="CU196" s="34"/>
      <c r="CV196" s="34"/>
      <c r="CW196" s="34"/>
      <c r="CX196" s="34"/>
      <c r="CY196" s="34"/>
      <c r="CZ196" s="34"/>
      <c r="DA196" s="34"/>
      <c r="DB196" s="34"/>
      <c r="DC196" s="34"/>
      <c r="DD196" s="34"/>
      <c r="DE196" s="34"/>
      <c r="DF196" s="34"/>
      <c r="DG196" s="34"/>
      <c r="DH196" s="34"/>
      <c r="DI196" s="34"/>
      <c r="DJ196" s="34"/>
      <c r="DK196" s="34"/>
      <c r="DL196" s="34"/>
      <c r="DM196" s="34"/>
      <c r="DN196" s="34"/>
      <c r="DO196" s="34"/>
      <c r="DP196" s="34"/>
      <c r="DQ196" s="34"/>
      <c r="DR196" s="34"/>
      <c r="DS196" s="34"/>
      <c r="DT196" s="34"/>
      <c r="DU196" s="34"/>
      <c r="DV196" s="34"/>
      <c r="DW196" s="34"/>
      <c r="DX196" s="34"/>
      <c r="DY196" s="34"/>
      <c r="DZ196" s="34"/>
      <c r="EA196" s="34"/>
      <c r="EB196" s="34"/>
      <c r="EC196" s="34"/>
      <c r="ED196" s="34"/>
      <c r="EE196" s="34"/>
      <c r="EF196" s="34"/>
      <c r="EG196" s="34"/>
      <c r="EH196" s="34"/>
      <c r="EI196" s="34"/>
      <c r="EJ196" s="34"/>
      <c r="EK196" s="34"/>
      <c r="EL196" s="34"/>
      <c r="EM196" s="34"/>
      <c r="EN196" s="34"/>
      <c r="EO196" s="34"/>
      <c r="EP196" s="34"/>
      <c r="EQ196" s="34"/>
      <c r="ER196" s="34"/>
      <c r="ES196" s="34"/>
      <c r="ET196" s="34"/>
      <c r="EU196" s="34"/>
      <c r="EV196" s="34"/>
      <c r="EW196" s="34"/>
      <c r="EX196" s="34"/>
      <c r="EY196" s="34"/>
      <c r="EZ196" s="34"/>
      <c r="FA196" s="34"/>
      <c r="FB196" s="34"/>
      <c r="FC196" s="34"/>
      <c r="FD196" s="34"/>
      <c r="FE196" s="34"/>
      <c r="FF196" s="34"/>
      <c r="FG196" s="34"/>
      <c r="FH196" s="34"/>
      <c r="FI196" s="34"/>
      <c r="FJ196" s="34"/>
      <c r="FK196" s="34"/>
      <c r="FL196" s="34"/>
      <c r="FM196" s="34"/>
      <c r="FN196" s="34"/>
      <c r="FO196" s="34"/>
      <c r="FP196" s="34"/>
      <c r="FQ196" s="34"/>
      <c r="FR196" s="34"/>
      <c r="FS196" s="34"/>
      <c r="FT196" s="34"/>
      <c r="FU196" s="34"/>
      <c r="FV196" s="34"/>
      <c r="FW196" s="34"/>
      <c r="FX196" s="34"/>
      <c r="FY196" s="34"/>
      <c r="FZ196" s="34"/>
      <c r="GA196" s="34"/>
      <c r="GB196" s="34"/>
      <c r="GC196" s="34"/>
      <c r="GD196" s="34"/>
      <c r="GE196" s="34"/>
      <c r="GF196" s="34"/>
      <c r="GG196" s="34"/>
      <c r="GH196" s="34"/>
      <c r="GI196" s="34"/>
      <c r="GJ196" s="34"/>
      <c r="GK196" s="34"/>
      <c r="GL196" s="34"/>
      <c r="GM196" s="34"/>
      <c r="GN196" s="34"/>
      <c r="GO196" s="34"/>
    </row>
    <row r="197" spans="1:198" s="35" customFormat="1" ht="11.25" customHeight="1" x14ac:dyDescent="0.2">
      <c r="A197" s="36" t="s">
        <v>32</v>
      </c>
      <c r="B197" s="36" t="s">
        <v>33</v>
      </c>
      <c r="C197" s="37" t="s">
        <v>184</v>
      </c>
      <c r="D197" s="38" t="s">
        <v>258</v>
      </c>
      <c r="E197" s="38">
        <v>4.2300000190734863</v>
      </c>
      <c r="F197" s="38">
        <v>3.309999942779541</v>
      </c>
      <c r="G197" s="38">
        <v>9.9899997711181641</v>
      </c>
      <c r="H197" s="39">
        <v>-1.9299999475479126</v>
      </c>
      <c r="I197" s="38">
        <v>7.7300000190734863</v>
      </c>
      <c r="J197" s="38">
        <v>11.880000114440918</v>
      </c>
      <c r="K197" s="38">
        <v>7.77</v>
      </c>
      <c r="L197" s="38">
        <v>6.17</v>
      </c>
      <c r="M197" s="38">
        <v>5.86</v>
      </c>
      <c r="N197" s="48">
        <v>6.0725800000000003</v>
      </c>
      <c r="O197" s="38">
        <v>51.1</v>
      </c>
      <c r="P197" s="40">
        <v>3.5</v>
      </c>
      <c r="Q197" s="37">
        <v>2.2999999999999998</v>
      </c>
      <c r="R197" s="37">
        <v>0</v>
      </c>
      <c r="S197" s="49">
        <v>0.91</v>
      </c>
      <c r="T197" s="42">
        <v>0.27522935779816515</v>
      </c>
      <c r="U197" s="43">
        <v>584.4</v>
      </c>
      <c r="V197" s="44">
        <v>20.506954544999999</v>
      </c>
      <c r="W197" s="43">
        <v>0</v>
      </c>
      <c r="X197" s="45">
        <v>97.89</v>
      </c>
      <c r="Y197" s="45">
        <v>7.0000000000000007E-2</v>
      </c>
      <c r="Z197" s="44">
        <v>2.04</v>
      </c>
      <c r="AA197" s="46">
        <v>0</v>
      </c>
      <c r="AB197" s="52" t="str">
        <f>"--"</f>
        <v>--</v>
      </c>
      <c r="AC197" s="45">
        <v>706</v>
      </c>
      <c r="AD197" s="45">
        <v>7.7699999809265137</v>
      </c>
      <c r="AE197" s="47">
        <v>0.25</v>
      </c>
    </row>
    <row r="198" spans="1:198" s="35" customFormat="1" ht="11.25" customHeight="1" x14ac:dyDescent="0.2">
      <c r="A198" s="21"/>
      <c r="B198" s="21"/>
      <c r="C198" s="22" t="s">
        <v>185</v>
      </c>
      <c r="D198" s="85" t="s">
        <v>259</v>
      </c>
      <c r="E198" s="23">
        <v>7.3</v>
      </c>
      <c r="F198" s="23">
        <v>-4.8</v>
      </c>
      <c r="G198" s="23">
        <v>1.9</v>
      </c>
      <c r="H198" s="23">
        <v>-1</v>
      </c>
      <c r="I198" s="23">
        <v>8.1999999999999993</v>
      </c>
      <c r="J198" s="23">
        <v>1.2</v>
      </c>
      <c r="K198" s="23">
        <v>5.3</v>
      </c>
      <c r="L198" s="23">
        <v>2.2999999999999998</v>
      </c>
      <c r="M198" s="23">
        <v>2.2999999999999998</v>
      </c>
      <c r="N198" s="24">
        <v>2.7</v>
      </c>
      <c r="O198" s="23">
        <v>27.5</v>
      </c>
      <c r="P198" s="24">
        <v>-3.6</v>
      </c>
      <c r="Q198" s="25">
        <v>1.4</v>
      </c>
      <c r="R198" s="25">
        <v>0.6</v>
      </c>
      <c r="S198" s="26">
        <v>1</v>
      </c>
      <c r="T198" s="27">
        <v>0.58715596330275233</v>
      </c>
      <c r="U198" s="28">
        <v>356.1</v>
      </c>
      <c r="V198" s="29">
        <v>55.8</v>
      </c>
      <c r="W198" s="28">
        <v>0.5</v>
      </c>
      <c r="X198" s="30">
        <v>92.5</v>
      </c>
      <c r="Y198" s="30">
        <v>2.5</v>
      </c>
      <c r="Z198" s="29">
        <v>4.3</v>
      </c>
      <c r="AA198" s="32">
        <v>74.599999999999994</v>
      </c>
      <c r="AB198" s="28">
        <v>40.4</v>
      </c>
      <c r="AC198" s="30">
        <v>447.2</v>
      </c>
      <c r="AD198" s="30">
        <v>29.7</v>
      </c>
      <c r="AE198" s="33">
        <v>0.5</v>
      </c>
      <c r="AF198" s="34"/>
      <c r="AG198" s="34"/>
      <c r="AH198" s="34"/>
      <c r="AI198" s="34"/>
      <c r="AJ198" s="34"/>
      <c r="AK198" s="34"/>
      <c r="AL198" s="34"/>
      <c r="AM198" s="34"/>
      <c r="AN198" s="34"/>
      <c r="AO198" s="34"/>
      <c r="AP198" s="34"/>
      <c r="AQ198" s="34"/>
      <c r="AR198" s="34"/>
      <c r="AS198" s="34"/>
      <c r="AT198" s="34"/>
      <c r="AU198" s="34"/>
      <c r="AV198" s="34"/>
      <c r="AW198" s="34"/>
      <c r="AX198" s="34"/>
      <c r="AY198" s="34"/>
      <c r="AZ198" s="34"/>
      <c r="BA198" s="34"/>
      <c r="BB198" s="34"/>
      <c r="BC198" s="34"/>
      <c r="BD198" s="34"/>
      <c r="BE198" s="34"/>
      <c r="BF198" s="34"/>
      <c r="BG198" s="34"/>
      <c r="BH198" s="34"/>
      <c r="BI198" s="34"/>
      <c r="BJ198" s="34"/>
      <c r="BK198" s="34"/>
      <c r="BL198" s="34"/>
      <c r="BM198" s="34"/>
      <c r="BN198" s="34"/>
      <c r="BO198" s="34"/>
      <c r="BP198" s="34"/>
      <c r="BQ198" s="34"/>
      <c r="BR198" s="34"/>
      <c r="BS198" s="34"/>
      <c r="BT198" s="34"/>
      <c r="BU198" s="34"/>
      <c r="BV198" s="34"/>
      <c r="BW198" s="34"/>
      <c r="BX198" s="34"/>
      <c r="BY198" s="34"/>
      <c r="BZ198" s="34"/>
      <c r="CA198" s="34"/>
      <c r="CB198" s="34"/>
      <c r="CC198" s="34"/>
      <c r="CD198" s="34"/>
      <c r="CE198" s="34"/>
      <c r="CF198" s="34"/>
      <c r="CG198" s="34"/>
      <c r="CH198" s="34"/>
      <c r="CI198" s="34"/>
      <c r="CJ198" s="34"/>
      <c r="CK198" s="34"/>
      <c r="CL198" s="34"/>
      <c r="CM198" s="34"/>
      <c r="CN198" s="34"/>
      <c r="CO198" s="34"/>
      <c r="CP198" s="34"/>
      <c r="CQ198" s="34"/>
      <c r="CR198" s="34"/>
      <c r="CS198" s="34"/>
      <c r="CT198" s="34"/>
      <c r="CU198" s="34"/>
      <c r="CV198" s="34"/>
      <c r="CW198" s="34"/>
      <c r="CX198" s="34"/>
      <c r="CY198" s="34"/>
      <c r="CZ198" s="34"/>
      <c r="DA198" s="34"/>
      <c r="DB198" s="34"/>
      <c r="DC198" s="34"/>
      <c r="DD198" s="34"/>
      <c r="DE198" s="34"/>
      <c r="DF198" s="34"/>
      <c r="DG198" s="34"/>
      <c r="DH198" s="34"/>
      <c r="DI198" s="34"/>
      <c r="DJ198" s="34"/>
      <c r="DK198" s="34"/>
      <c r="DL198" s="34"/>
      <c r="DM198" s="34"/>
      <c r="DN198" s="34"/>
      <c r="DO198" s="34"/>
      <c r="DP198" s="34"/>
      <c r="DQ198" s="34"/>
      <c r="DR198" s="34"/>
      <c r="DS198" s="34"/>
      <c r="DT198" s="34"/>
      <c r="DU198" s="34"/>
      <c r="DV198" s="34"/>
      <c r="DW198" s="34"/>
      <c r="DX198" s="34"/>
      <c r="DY198" s="34"/>
      <c r="DZ198" s="34"/>
      <c r="EA198" s="34"/>
      <c r="EB198" s="34"/>
      <c r="EC198" s="34"/>
      <c r="ED198" s="34"/>
      <c r="EE198" s="34"/>
      <c r="EF198" s="34"/>
      <c r="EG198" s="34"/>
      <c r="EH198" s="34"/>
      <c r="EI198" s="34"/>
      <c r="EJ198" s="34"/>
      <c r="EK198" s="34"/>
      <c r="EL198" s="34"/>
      <c r="EM198" s="34"/>
      <c r="EN198" s="34"/>
      <c r="EO198" s="34"/>
      <c r="EP198" s="34"/>
      <c r="EQ198" s="34"/>
      <c r="ER198" s="34"/>
      <c r="ES198" s="34"/>
      <c r="ET198" s="34"/>
      <c r="EU198" s="34"/>
      <c r="EV198" s="34"/>
      <c r="EW198" s="34"/>
      <c r="EX198" s="34"/>
      <c r="EY198" s="34"/>
      <c r="EZ198" s="34"/>
      <c r="FA198" s="34"/>
      <c r="FB198" s="34"/>
      <c r="FC198" s="34"/>
      <c r="FD198" s="34"/>
      <c r="FE198" s="34"/>
      <c r="FF198" s="34"/>
      <c r="FG198" s="34"/>
      <c r="FH198" s="34"/>
      <c r="FI198" s="34"/>
      <c r="FJ198" s="34"/>
      <c r="FK198" s="34"/>
      <c r="FL198" s="34"/>
      <c r="FM198" s="34"/>
      <c r="FN198" s="34"/>
      <c r="FO198" s="34"/>
      <c r="FP198" s="34"/>
      <c r="FQ198" s="34"/>
      <c r="FR198" s="34"/>
      <c r="FS198" s="34"/>
      <c r="FT198" s="34"/>
      <c r="FU198" s="34"/>
      <c r="FV198" s="34"/>
      <c r="FW198" s="34"/>
      <c r="FX198" s="34"/>
      <c r="FY198" s="34"/>
      <c r="FZ198" s="34"/>
      <c r="GA198" s="34"/>
      <c r="GB198" s="34"/>
      <c r="GC198" s="34"/>
      <c r="GD198" s="34"/>
      <c r="GE198" s="34"/>
      <c r="GF198" s="34"/>
      <c r="GG198" s="34"/>
      <c r="GH198" s="34"/>
      <c r="GI198" s="34"/>
      <c r="GJ198" s="34"/>
      <c r="GK198" s="34"/>
      <c r="GL198" s="34"/>
      <c r="GM198" s="34"/>
      <c r="GN198" s="34"/>
      <c r="GO198" s="34"/>
    </row>
    <row r="199" spans="1:198" s="35" customFormat="1" ht="11.25" customHeight="1" x14ac:dyDescent="0.2">
      <c r="A199" s="36" t="s">
        <v>32</v>
      </c>
      <c r="B199" s="36" t="s">
        <v>33</v>
      </c>
      <c r="C199" s="37" t="s">
        <v>186</v>
      </c>
      <c r="D199" s="38" t="s">
        <v>259</v>
      </c>
      <c r="E199" s="39">
        <v>11.510000228881836</v>
      </c>
      <c r="F199" s="38">
        <v>-6.8899998664855957</v>
      </c>
      <c r="G199" s="38">
        <v>-2.4300000667572021</v>
      </c>
      <c r="H199" s="38">
        <v>-1.559999942779541</v>
      </c>
      <c r="I199" s="38">
        <v>7.4000000953674316</v>
      </c>
      <c r="J199" s="38">
        <v>-0.27000001072883606</v>
      </c>
      <c r="K199" s="39">
        <v>10.98</v>
      </c>
      <c r="L199" s="38">
        <v>1.79</v>
      </c>
      <c r="M199" s="38">
        <v>0.35</v>
      </c>
      <c r="N199" s="48">
        <v>0.19306000000000001</v>
      </c>
      <c r="O199" s="38">
        <v>24.5</v>
      </c>
      <c r="P199" s="51" t="s">
        <v>37</v>
      </c>
      <c r="Q199" s="37">
        <v>7.0000000000000007E-2</v>
      </c>
      <c r="R199" s="37">
        <v>0.33</v>
      </c>
      <c r="S199" s="41">
        <v>1.08</v>
      </c>
      <c r="T199" s="42">
        <v>0.62385321100917424</v>
      </c>
      <c r="U199" s="43">
        <v>773.5</v>
      </c>
      <c r="V199" s="44">
        <v>85.031181817999993</v>
      </c>
      <c r="W199" s="43">
        <v>0</v>
      </c>
      <c r="X199" s="45">
        <v>94.8</v>
      </c>
      <c r="Y199" s="45">
        <v>7.0000000000000007E-2</v>
      </c>
      <c r="Z199" s="44">
        <v>5.13</v>
      </c>
      <c r="AA199" s="46">
        <v>94.8</v>
      </c>
      <c r="AB199" s="43">
        <v>10</v>
      </c>
      <c r="AC199" s="45">
        <v>689</v>
      </c>
      <c r="AD199" s="45">
        <v>8.0100002288818359</v>
      </c>
      <c r="AE199" s="47">
        <v>0.34999999403953552</v>
      </c>
      <c r="GP199" s="34"/>
    </row>
    <row r="200" spans="1:198" s="34" customFormat="1" ht="11.25" customHeight="1" x14ac:dyDescent="0.2">
      <c r="A200" s="21"/>
      <c r="B200" s="21"/>
      <c r="C200" s="22" t="s">
        <v>187</v>
      </c>
      <c r="D200" s="85" t="s">
        <v>260</v>
      </c>
      <c r="E200" s="23">
        <v>8.1999999999999993</v>
      </c>
      <c r="F200" s="23">
        <v>-3.7</v>
      </c>
      <c r="G200" s="23">
        <v>0.3</v>
      </c>
      <c r="H200" s="23">
        <v>-4.7</v>
      </c>
      <c r="I200" s="23">
        <v>13.8</v>
      </c>
      <c r="J200" s="23">
        <v>2.8</v>
      </c>
      <c r="K200" s="23">
        <v>3.7</v>
      </c>
      <c r="L200" s="23">
        <v>2.2000000000000002</v>
      </c>
      <c r="M200" s="23">
        <v>1</v>
      </c>
      <c r="N200" s="24">
        <v>0.9</v>
      </c>
      <c r="O200" s="23">
        <v>107</v>
      </c>
      <c r="P200" s="24">
        <v>-14.7</v>
      </c>
      <c r="Q200" s="25">
        <v>3.8</v>
      </c>
      <c r="R200" s="25">
        <v>1.7</v>
      </c>
      <c r="S200" s="26">
        <v>1</v>
      </c>
      <c r="T200" s="27">
        <v>0.69724770642201828</v>
      </c>
      <c r="U200" s="28">
        <v>696.1</v>
      </c>
      <c r="V200" s="29">
        <v>229.6</v>
      </c>
      <c r="W200" s="28">
        <v>0</v>
      </c>
      <c r="X200" s="30">
        <v>88.5</v>
      </c>
      <c r="Y200" s="30">
        <v>1.2</v>
      </c>
      <c r="Z200" s="29">
        <v>10.1</v>
      </c>
      <c r="AA200" s="32">
        <v>87.2</v>
      </c>
      <c r="AB200" s="28">
        <v>75.900000000000006</v>
      </c>
      <c r="AC200" s="30">
        <v>177.3</v>
      </c>
      <c r="AD200" s="30">
        <v>26.8</v>
      </c>
      <c r="AE200" s="33">
        <v>0.51</v>
      </c>
      <c r="GP200" s="35"/>
    </row>
    <row r="201" spans="1:198" s="34" customFormat="1" ht="11.25" customHeight="1" x14ac:dyDescent="0.2">
      <c r="A201" s="36" t="s">
        <v>32</v>
      </c>
      <c r="B201" s="36" t="s">
        <v>33</v>
      </c>
      <c r="C201" s="37" t="s">
        <v>188</v>
      </c>
      <c r="D201" s="38" t="s">
        <v>260</v>
      </c>
      <c r="E201" s="38">
        <v>10.590000152587891</v>
      </c>
      <c r="F201" s="39">
        <v>1.9900000095367432</v>
      </c>
      <c r="G201" s="39">
        <v>9.1800003051757813</v>
      </c>
      <c r="H201" s="38">
        <v>-9.7700004577636719</v>
      </c>
      <c r="I201" s="39">
        <v>20.989999771118164</v>
      </c>
      <c r="J201" s="39">
        <v>8.2399997711181641</v>
      </c>
      <c r="K201" s="39">
        <v>11.96</v>
      </c>
      <c r="L201" s="39">
        <v>7.61</v>
      </c>
      <c r="M201" s="39">
        <v>6.77</v>
      </c>
      <c r="N201" s="40">
        <v>6.9045899999999998</v>
      </c>
      <c r="O201" s="39">
        <v>114.7</v>
      </c>
      <c r="P201" s="40">
        <v>-14.7</v>
      </c>
      <c r="Q201" s="37">
        <v>5.15</v>
      </c>
      <c r="R201" s="37">
        <v>2.12</v>
      </c>
      <c r="S201" s="41">
        <v>0.89</v>
      </c>
      <c r="T201" s="42">
        <v>0.62385321100917424</v>
      </c>
      <c r="U201" s="43">
        <v>3423.4</v>
      </c>
      <c r="V201" s="44">
        <v>1399.590181818</v>
      </c>
      <c r="W201" s="43">
        <v>0</v>
      </c>
      <c r="X201" s="45">
        <v>99.57</v>
      </c>
      <c r="Y201" s="45">
        <v>0</v>
      </c>
      <c r="Z201" s="44">
        <v>0.43</v>
      </c>
      <c r="AA201" s="46">
        <v>99.57</v>
      </c>
      <c r="AB201" s="43">
        <v>27</v>
      </c>
      <c r="AC201" s="45">
        <v>86</v>
      </c>
      <c r="AD201" s="45">
        <v>16.690000534057617</v>
      </c>
      <c r="AE201" s="47">
        <v>0.5</v>
      </c>
      <c r="GP201" s="35"/>
    </row>
    <row r="202" spans="1:198" s="34" customFormat="1" ht="11.25" customHeight="1" x14ac:dyDescent="0.2">
      <c r="A202" s="21"/>
      <c r="B202" s="21"/>
      <c r="C202" s="82" t="s">
        <v>189</v>
      </c>
      <c r="D202" s="86" t="s">
        <v>261</v>
      </c>
      <c r="E202" s="24">
        <v>3.8</v>
      </c>
      <c r="F202" s="23">
        <v>-6.1</v>
      </c>
      <c r="G202" s="23">
        <v>-6</v>
      </c>
      <c r="H202" s="23">
        <v>-2.8</v>
      </c>
      <c r="I202" s="23">
        <v>1</v>
      </c>
      <c r="J202" s="23">
        <v>-1.8</v>
      </c>
      <c r="K202" s="23">
        <v>0</v>
      </c>
      <c r="L202" s="23">
        <v>-3.2</v>
      </c>
      <c r="M202" s="23">
        <v>-4.2</v>
      </c>
      <c r="N202" s="24">
        <v>-4.3</v>
      </c>
      <c r="O202" s="23">
        <v>-0.2</v>
      </c>
      <c r="P202" s="24">
        <v>-10.8</v>
      </c>
      <c r="Q202" s="25">
        <v>0.5</v>
      </c>
      <c r="R202" s="25">
        <v>0.1</v>
      </c>
      <c r="S202" s="26">
        <v>1</v>
      </c>
      <c r="T202" s="27">
        <v>0.87155963302752293</v>
      </c>
      <c r="U202" s="28">
        <v>85.6</v>
      </c>
      <c r="V202" s="29">
        <v>117.4</v>
      </c>
      <c r="W202" s="28">
        <v>2.2999999999999998</v>
      </c>
      <c r="X202" s="30">
        <v>0</v>
      </c>
      <c r="Y202" s="30">
        <v>9.3000000000000007</v>
      </c>
      <c r="Z202" s="29">
        <v>88.2</v>
      </c>
      <c r="AA202" s="32">
        <v>0</v>
      </c>
      <c r="AB202" s="28">
        <v>0</v>
      </c>
      <c r="AC202" s="30">
        <v>2.4</v>
      </c>
      <c r="AD202" s="30">
        <v>11.7</v>
      </c>
      <c r="AE202" s="33">
        <v>0.56999999999999995</v>
      </c>
      <c r="GP202" s="35"/>
    </row>
    <row r="203" spans="1:198" s="34" customFormat="1" ht="11.25" customHeight="1" x14ac:dyDescent="0.2">
      <c r="A203" s="59" t="s">
        <v>32</v>
      </c>
      <c r="B203" s="59" t="s">
        <v>109</v>
      </c>
      <c r="C203" s="60" t="s">
        <v>190</v>
      </c>
      <c r="D203" s="61" t="s">
        <v>261</v>
      </c>
      <c r="E203" s="61">
        <v>-2.9300000667572021</v>
      </c>
      <c r="F203" s="62">
        <v>6.9600000381469727</v>
      </c>
      <c r="G203" s="62">
        <v>11.439999580383301</v>
      </c>
      <c r="H203" s="61">
        <v>-1.3400000333786011</v>
      </c>
      <c r="I203" s="61">
        <v>-2.809999942779541</v>
      </c>
      <c r="J203" s="61">
        <v>-1.4800000190734863</v>
      </c>
      <c r="K203" s="61">
        <v>-0.47</v>
      </c>
      <c r="L203" s="62">
        <v>3.35</v>
      </c>
      <c r="M203" s="62">
        <v>3.26</v>
      </c>
      <c r="N203" s="63">
        <v>3.2003699999999999</v>
      </c>
      <c r="O203" s="61">
        <v>-5.8</v>
      </c>
      <c r="P203" s="63">
        <v>13.2</v>
      </c>
      <c r="Q203" s="60">
        <v>0</v>
      </c>
      <c r="R203" s="60">
        <v>0</v>
      </c>
      <c r="S203" s="64">
        <v>0.76</v>
      </c>
      <c r="T203" s="65">
        <v>0.66055045871559637</v>
      </c>
      <c r="U203" s="66">
        <v>836.4</v>
      </c>
      <c r="V203" s="67">
        <v>2067.7990454549999</v>
      </c>
      <c r="W203" s="66">
        <v>50.09</v>
      </c>
      <c r="X203" s="68">
        <v>0</v>
      </c>
      <c r="Y203" s="68">
        <v>0</v>
      </c>
      <c r="Z203" s="67">
        <v>49.91</v>
      </c>
      <c r="AA203" s="69">
        <v>0</v>
      </c>
      <c r="AB203" s="70" t="str">
        <f>"--"</f>
        <v>--</v>
      </c>
      <c r="AC203" s="68">
        <v>6</v>
      </c>
      <c r="AD203" s="68">
        <v>50.090000152587891</v>
      </c>
      <c r="AE203" s="71">
        <v>0.75</v>
      </c>
      <c r="GP203" s="35"/>
    </row>
    <row r="204" spans="1:198" s="34" customFormat="1" x14ac:dyDescent="0.2">
      <c r="A204" s="72"/>
      <c r="B204" s="72"/>
      <c r="C204" s="40"/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73"/>
      <c r="O204" s="40"/>
      <c r="P204" s="40"/>
      <c r="Q204" s="40"/>
      <c r="R204" s="40"/>
      <c r="S204" s="40"/>
      <c r="T204" s="74"/>
      <c r="U204" s="40"/>
      <c r="V204" s="40"/>
      <c r="W204" s="40"/>
      <c r="X204" s="40"/>
      <c r="Y204" s="40"/>
      <c r="Z204" s="40"/>
      <c r="AA204" s="40"/>
      <c r="AB204" s="75"/>
      <c r="AC204" s="75"/>
      <c r="AD204" s="40"/>
      <c r="AE204" s="74"/>
    </row>
  </sheetData>
  <mergeCells count="13">
    <mergeCell ref="W2:Z2"/>
    <mergeCell ref="Q2:Q3"/>
    <mergeCell ref="R2:R3"/>
    <mergeCell ref="S2:S3"/>
    <mergeCell ref="T2:T3"/>
    <mergeCell ref="U2:U3"/>
    <mergeCell ref="V2:V3"/>
    <mergeCell ref="P2:P3"/>
    <mergeCell ref="K2:K3"/>
    <mergeCell ref="L2:L3"/>
    <mergeCell ref="M2:M3"/>
    <mergeCell ref="N2:N3"/>
    <mergeCell ref="O2:O3"/>
  </mergeCells>
  <pageMargins left="0.75" right="0.75" top="1" bottom="1" header="0.5" footer="0.5"/>
  <pageSetup orientation="portrait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ETFs 5 Yrs Print</vt:lpstr>
      <vt:lpstr>'Top ETFs 5 Yrs Print'!ETF_Guide_2016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Jaclyn McClellan</dc:creator>
  <cp:lastModifiedBy>Annie Prada</cp:lastModifiedBy>
  <dcterms:created xsi:type="dcterms:W3CDTF">2016-08-23T19:12:36Z</dcterms:created>
  <dcterms:modified xsi:type="dcterms:W3CDTF">2016-09-07T15:52:32Z</dcterms:modified>
</cp:coreProperties>
</file>